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huck\Desktop\Michelle\FRHA\Points\2024-2025\"/>
    </mc:Choice>
  </mc:AlternateContent>
  <xr:revisionPtr revIDLastSave="0" documentId="13_ncr:1_{A602E6C5-4081-4040-A75B-1978EE20C9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025 Judged Events" sheetId="1" r:id="rId1"/>
  </sheets>
  <calcPr calcId="181029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5" roundtripDataChecksum="xwQJiw1XAo6Rdz87YT26KQ1a0EBTh80zFS+6NWseYzo="/>
    </ext>
  </extLst>
</workbook>
</file>

<file path=xl/calcChain.xml><?xml version="1.0" encoding="utf-8"?>
<calcChain xmlns="http://schemas.openxmlformats.org/spreadsheetml/2006/main">
  <c r="V440" i="1" l="1"/>
  <c r="U440" i="1"/>
  <c r="V439" i="1"/>
  <c r="U439" i="1"/>
  <c r="V438" i="1"/>
  <c r="U438" i="1"/>
  <c r="V437" i="1"/>
  <c r="U437" i="1"/>
  <c r="V436" i="1"/>
  <c r="U436" i="1"/>
  <c r="V435" i="1"/>
  <c r="U435" i="1"/>
  <c r="V430" i="1"/>
  <c r="U430" i="1"/>
  <c r="V429" i="1"/>
  <c r="U429" i="1"/>
  <c r="V428" i="1"/>
  <c r="U428" i="1"/>
  <c r="V427" i="1"/>
  <c r="U427" i="1"/>
  <c r="V426" i="1"/>
  <c r="U426" i="1"/>
  <c r="V425" i="1"/>
  <c r="U425" i="1"/>
  <c r="V424" i="1"/>
  <c r="U424" i="1"/>
  <c r="V419" i="1"/>
  <c r="U419" i="1"/>
  <c r="V418" i="1"/>
  <c r="U418" i="1"/>
  <c r="V417" i="1"/>
  <c r="U417" i="1"/>
  <c r="V416" i="1"/>
  <c r="U416" i="1"/>
  <c r="V415" i="1"/>
  <c r="U415" i="1"/>
  <c r="V414" i="1"/>
  <c r="U414" i="1"/>
  <c r="V409" i="1"/>
  <c r="U409" i="1"/>
  <c r="V408" i="1"/>
  <c r="U408" i="1"/>
  <c r="V407" i="1"/>
  <c r="U407" i="1"/>
  <c r="V406" i="1"/>
  <c r="U406" i="1"/>
  <c r="V401" i="1"/>
  <c r="U401" i="1"/>
  <c r="V400" i="1"/>
  <c r="U400" i="1"/>
  <c r="V399" i="1"/>
  <c r="U399" i="1"/>
  <c r="V398" i="1"/>
  <c r="U398" i="1"/>
  <c r="V393" i="1"/>
  <c r="U393" i="1"/>
  <c r="V392" i="1"/>
  <c r="U392" i="1"/>
  <c r="V391" i="1"/>
  <c r="U391" i="1"/>
  <c r="V390" i="1"/>
  <c r="U390" i="1"/>
  <c r="V389" i="1"/>
  <c r="U389" i="1"/>
  <c r="V388" i="1"/>
  <c r="U388" i="1"/>
  <c r="V383" i="1"/>
  <c r="U383" i="1"/>
  <c r="V382" i="1"/>
  <c r="U382" i="1"/>
  <c r="V381" i="1"/>
  <c r="U381" i="1"/>
  <c r="V380" i="1"/>
  <c r="U380" i="1"/>
  <c r="V379" i="1"/>
  <c r="U379" i="1"/>
  <c r="V378" i="1"/>
  <c r="U378" i="1"/>
  <c r="V377" i="1"/>
  <c r="U377" i="1"/>
  <c r="V376" i="1"/>
  <c r="U376" i="1"/>
  <c r="V371" i="1"/>
  <c r="U371" i="1"/>
  <c r="V370" i="1"/>
  <c r="U370" i="1"/>
  <c r="V369" i="1"/>
  <c r="U369" i="1"/>
  <c r="V368" i="1"/>
  <c r="U368" i="1"/>
  <c r="V363" i="1"/>
  <c r="U363" i="1"/>
  <c r="V362" i="1"/>
  <c r="U362" i="1"/>
  <c r="V361" i="1"/>
  <c r="U361" i="1"/>
  <c r="V360" i="1"/>
  <c r="U360" i="1"/>
  <c r="V355" i="1"/>
  <c r="U355" i="1"/>
  <c r="V354" i="1"/>
  <c r="U354" i="1"/>
  <c r="V353" i="1"/>
  <c r="U353" i="1"/>
  <c r="V352" i="1"/>
  <c r="U352" i="1"/>
  <c r="V351" i="1"/>
  <c r="U351" i="1"/>
  <c r="V350" i="1"/>
  <c r="U350" i="1"/>
  <c r="V345" i="1"/>
  <c r="U345" i="1"/>
  <c r="V344" i="1"/>
  <c r="U344" i="1"/>
  <c r="V343" i="1"/>
  <c r="U343" i="1"/>
  <c r="V342" i="1"/>
  <c r="U342" i="1"/>
  <c r="V337" i="1"/>
  <c r="U337" i="1"/>
  <c r="V336" i="1"/>
  <c r="U336" i="1"/>
  <c r="V335" i="1"/>
  <c r="U335" i="1"/>
  <c r="V334" i="1"/>
  <c r="U334" i="1"/>
  <c r="V329" i="1"/>
  <c r="U329" i="1"/>
  <c r="V328" i="1"/>
  <c r="U328" i="1"/>
  <c r="V327" i="1"/>
  <c r="U327" i="1"/>
  <c r="V326" i="1"/>
  <c r="U326" i="1"/>
  <c r="V321" i="1"/>
  <c r="U321" i="1"/>
  <c r="V320" i="1"/>
  <c r="U320" i="1"/>
  <c r="V319" i="1"/>
  <c r="U319" i="1"/>
  <c r="V318" i="1"/>
  <c r="U318" i="1"/>
  <c r="V317" i="1"/>
  <c r="U317" i="1"/>
  <c r="V316" i="1"/>
  <c r="U316" i="1"/>
  <c r="V311" i="1"/>
  <c r="U311" i="1"/>
  <c r="V310" i="1"/>
  <c r="U310" i="1"/>
  <c r="V309" i="1"/>
  <c r="U309" i="1"/>
  <c r="V308" i="1"/>
  <c r="U308" i="1"/>
  <c r="V307" i="1"/>
  <c r="U307" i="1"/>
  <c r="V302" i="1"/>
  <c r="U302" i="1"/>
  <c r="V301" i="1"/>
  <c r="U301" i="1"/>
  <c r="V300" i="1"/>
  <c r="U300" i="1"/>
  <c r="V299" i="1"/>
  <c r="U299" i="1"/>
  <c r="V298" i="1"/>
  <c r="U298" i="1"/>
  <c r="V293" i="1"/>
  <c r="U293" i="1"/>
  <c r="V292" i="1"/>
  <c r="U292" i="1"/>
  <c r="V291" i="1"/>
  <c r="U291" i="1"/>
  <c r="V290" i="1"/>
  <c r="U290" i="1"/>
  <c r="V285" i="1"/>
  <c r="U285" i="1"/>
  <c r="V284" i="1"/>
  <c r="U284" i="1"/>
  <c r="V283" i="1"/>
  <c r="U283" i="1"/>
  <c r="V282" i="1"/>
  <c r="U282" i="1"/>
  <c r="V281" i="1"/>
  <c r="U281" i="1"/>
  <c r="V276" i="1"/>
  <c r="U276" i="1"/>
  <c r="V275" i="1"/>
  <c r="U275" i="1"/>
  <c r="V274" i="1"/>
  <c r="U274" i="1"/>
  <c r="V273" i="1"/>
  <c r="U273" i="1"/>
  <c r="V268" i="1"/>
  <c r="U268" i="1"/>
  <c r="V267" i="1"/>
  <c r="U267" i="1"/>
  <c r="V266" i="1"/>
  <c r="U266" i="1"/>
  <c r="V265" i="1"/>
  <c r="U265" i="1"/>
  <c r="V260" i="1"/>
  <c r="U260" i="1"/>
  <c r="V259" i="1"/>
  <c r="U259" i="1"/>
  <c r="V258" i="1"/>
  <c r="U258" i="1"/>
  <c r="V257" i="1"/>
  <c r="U257" i="1"/>
  <c r="V252" i="1"/>
  <c r="U252" i="1"/>
  <c r="V251" i="1"/>
  <c r="U251" i="1"/>
  <c r="V250" i="1"/>
  <c r="U250" i="1"/>
  <c r="V249" i="1"/>
  <c r="U249" i="1"/>
  <c r="V244" i="1"/>
  <c r="U244" i="1"/>
  <c r="V243" i="1"/>
  <c r="U243" i="1"/>
  <c r="V242" i="1"/>
  <c r="U242" i="1"/>
  <c r="V241" i="1"/>
  <c r="U241" i="1"/>
  <c r="V236" i="1"/>
  <c r="U236" i="1"/>
  <c r="V235" i="1"/>
  <c r="U235" i="1"/>
  <c r="V234" i="1"/>
  <c r="U234" i="1"/>
  <c r="V233" i="1"/>
  <c r="U233" i="1"/>
  <c r="V228" i="1"/>
  <c r="U228" i="1"/>
  <c r="V227" i="1"/>
  <c r="U227" i="1"/>
  <c r="V226" i="1"/>
  <c r="U226" i="1"/>
  <c r="V221" i="1"/>
  <c r="U221" i="1"/>
  <c r="V220" i="1"/>
  <c r="U220" i="1"/>
  <c r="V219" i="1"/>
  <c r="U219" i="1"/>
  <c r="V218" i="1"/>
  <c r="U218" i="1"/>
  <c r="V213" i="1"/>
  <c r="U213" i="1"/>
  <c r="V212" i="1"/>
  <c r="U212" i="1"/>
  <c r="V211" i="1"/>
  <c r="U211" i="1"/>
  <c r="V210" i="1"/>
  <c r="U210" i="1"/>
  <c r="V209" i="1"/>
  <c r="U209" i="1"/>
  <c r="V204" i="1"/>
  <c r="U204" i="1"/>
  <c r="V203" i="1"/>
  <c r="U203" i="1"/>
  <c r="V202" i="1"/>
  <c r="U202" i="1"/>
  <c r="V201" i="1"/>
  <c r="U201" i="1"/>
  <c r="V196" i="1"/>
  <c r="U196" i="1"/>
  <c r="V195" i="1"/>
  <c r="U195" i="1"/>
  <c r="V194" i="1"/>
  <c r="U194" i="1"/>
  <c r="V193" i="1"/>
  <c r="U193" i="1"/>
  <c r="V188" i="1"/>
  <c r="U188" i="1"/>
  <c r="V187" i="1"/>
  <c r="U187" i="1"/>
  <c r="V186" i="1"/>
  <c r="U186" i="1"/>
  <c r="V185" i="1"/>
  <c r="U185" i="1"/>
  <c r="V180" i="1"/>
  <c r="U180" i="1"/>
  <c r="V179" i="1"/>
  <c r="U179" i="1"/>
  <c r="V178" i="1"/>
  <c r="U178" i="1"/>
  <c r="V177" i="1"/>
  <c r="U177" i="1"/>
  <c r="V172" i="1"/>
  <c r="U172" i="1"/>
  <c r="V171" i="1"/>
  <c r="U171" i="1"/>
  <c r="V170" i="1"/>
  <c r="U170" i="1"/>
  <c r="V169" i="1"/>
  <c r="U169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3" i="1"/>
  <c r="U153" i="1"/>
  <c r="V152" i="1"/>
  <c r="U152" i="1"/>
  <c r="V151" i="1"/>
  <c r="U151" i="1"/>
  <c r="V150" i="1"/>
  <c r="U150" i="1"/>
  <c r="V145" i="1"/>
  <c r="U145" i="1"/>
  <c r="V144" i="1"/>
  <c r="U144" i="1"/>
  <c r="V143" i="1"/>
  <c r="U143" i="1"/>
  <c r="V142" i="1"/>
  <c r="U142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27" i="1"/>
  <c r="U127" i="1"/>
  <c r="V126" i="1"/>
  <c r="U126" i="1"/>
  <c r="V125" i="1"/>
  <c r="U125" i="1"/>
  <c r="V124" i="1"/>
  <c r="U124" i="1"/>
  <c r="V119" i="1"/>
  <c r="U119" i="1"/>
  <c r="V118" i="1"/>
  <c r="U118" i="1"/>
  <c r="V117" i="1"/>
  <c r="U117" i="1"/>
  <c r="V116" i="1"/>
  <c r="U116" i="1"/>
  <c r="V111" i="1"/>
  <c r="U111" i="1"/>
  <c r="V110" i="1"/>
  <c r="U110" i="1"/>
  <c r="V109" i="1"/>
  <c r="U109" i="1"/>
  <c r="V108" i="1"/>
  <c r="U108" i="1"/>
  <c r="V103" i="1"/>
  <c r="U103" i="1"/>
  <c r="V102" i="1"/>
  <c r="U102" i="1"/>
  <c r="V101" i="1"/>
  <c r="U101" i="1"/>
  <c r="V100" i="1"/>
  <c r="U100" i="1"/>
  <c r="V95" i="1"/>
  <c r="U95" i="1"/>
  <c r="V94" i="1"/>
  <c r="U94" i="1"/>
  <c r="V93" i="1"/>
  <c r="U93" i="1"/>
  <c r="V92" i="1"/>
  <c r="U92" i="1"/>
  <c r="V87" i="1"/>
  <c r="U87" i="1"/>
  <c r="V86" i="1"/>
  <c r="U86" i="1"/>
  <c r="V85" i="1"/>
  <c r="U85" i="1"/>
  <c r="V84" i="1"/>
  <c r="U84" i="1"/>
  <c r="V79" i="1"/>
  <c r="U79" i="1"/>
  <c r="V78" i="1"/>
  <c r="U78" i="1"/>
  <c r="V77" i="1"/>
  <c r="U77" i="1"/>
  <c r="V76" i="1"/>
  <c r="U76" i="1"/>
  <c r="V75" i="1"/>
  <c r="U75" i="1"/>
  <c r="V70" i="1"/>
  <c r="U70" i="1"/>
  <c r="V69" i="1"/>
  <c r="U69" i="1"/>
  <c r="V68" i="1"/>
  <c r="U68" i="1"/>
  <c r="V67" i="1"/>
  <c r="U67" i="1"/>
  <c r="V62" i="1"/>
  <c r="U62" i="1"/>
  <c r="V61" i="1"/>
  <c r="U61" i="1"/>
  <c r="V60" i="1"/>
  <c r="U60" i="1"/>
  <c r="V59" i="1"/>
  <c r="U59" i="1"/>
  <c r="V54" i="1"/>
  <c r="U54" i="1"/>
  <c r="V53" i="1"/>
  <c r="U53" i="1"/>
  <c r="V52" i="1"/>
  <c r="U52" i="1"/>
  <c r="V51" i="1"/>
  <c r="U51" i="1"/>
  <c r="V46" i="1"/>
  <c r="U46" i="1"/>
  <c r="V45" i="1"/>
  <c r="U45" i="1"/>
  <c r="V44" i="1"/>
  <c r="U44" i="1"/>
  <c r="V43" i="1"/>
  <c r="U43" i="1"/>
  <c r="V38" i="1"/>
  <c r="U38" i="1"/>
  <c r="V37" i="1"/>
  <c r="U37" i="1"/>
  <c r="V36" i="1"/>
  <c r="U36" i="1"/>
  <c r="V35" i="1"/>
  <c r="U35" i="1"/>
  <c r="V30" i="1"/>
  <c r="U30" i="1"/>
  <c r="V29" i="1"/>
  <c r="U29" i="1"/>
  <c r="V28" i="1"/>
  <c r="U28" i="1"/>
  <c r="V27" i="1"/>
  <c r="U27" i="1"/>
  <c r="V22" i="1"/>
  <c r="U22" i="1"/>
  <c r="V21" i="1"/>
  <c r="U21" i="1"/>
  <c r="V20" i="1"/>
  <c r="U20" i="1"/>
  <c r="V19" i="1"/>
  <c r="U19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V7" i="1"/>
  <c r="U7" i="1"/>
  <c r="V6" i="1"/>
  <c r="U6" i="1"/>
</calcChain>
</file>

<file path=xl/sharedStrings.xml><?xml version="1.0" encoding="utf-8"?>
<sst xmlns="http://schemas.openxmlformats.org/spreadsheetml/2006/main" count="1942" uniqueCount="94">
  <si>
    <t>1. Youth Style Gaited</t>
  </si>
  <si>
    <t>PARTICIPANT</t>
  </si>
  <si>
    <t>FRHA</t>
  </si>
  <si>
    <t>Worked</t>
  </si>
  <si>
    <t>TOTALS</t>
  </si>
  <si>
    <t>NAME</t>
  </si>
  <si>
    <t>9/28-11/9/2024</t>
  </si>
  <si>
    <t>SHOW</t>
  </si>
  <si>
    <t>TOTAL</t>
  </si>
  <si>
    <t>PLC</t>
  </si>
  <si>
    <t>PTS</t>
  </si>
  <si>
    <t>AT</t>
  </si>
  <si>
    <t>2.  English  Pleasure Walk-Trot 12 &amp; under</t>
  </si>
  <si>
    <t>3. English Pleasure Walk-Trot 13-19</t>
  </si>
  <si>
    <t>Gracyn Perry</t>
  </si>
  <si>
    <t>Y</t>
  </si>
  <si>
    <t>Bryleigh Brown</t>
  </si>
  <si>
    <t>4. English Pleasure Walk-Trot 20 &amp; over</t>
  </si>
  <si>
    <t>Niclole Galloway</t>
  </si>
  <si>
    <t>Kallie Casey</t>
  </si>
  <si>
    <t>5. Adult Style (Gaited)</t>
  </si>
  <si>
    <t>6. Pony English Pleasure 12 &amp; under</t>
  </si>
  <si>
    <t xml:space="preserve"> </t>
  </si>
  <si>
    <t xml:space="preserve">7. English Pleasure 12 &amp; Under </t>
  </si>
  <si>
    <t>8. English Pleasure 13-19</t>
  </si>
  <si>
    <t>Reagan Hill</t>
  </si>
  <si>
    <t xml:space="preserve">9. English Pleasure 20 &amp; Over </t>
  </si>
  <si>
    <t>Nicole Galloway</t>
  </si>
  <si>
    <t>10. Youth Flatshod (Gaited)</t>
  </si>
  <si>
    <t>11.English Equitation Walk- Trot 19 &amp; under</t>
  </si>
  <si>
    <t>12. English Equitation Walk-Trot 20 &amp; over</t>
  </si>
  <si>
    <t>13. English Equitation 12 &amp; under</t>
  </si>
  <si>
    <t>14.English Equitation 13-19</t>
  </si>
  <si>
    <t>09/28-11/9/2024</t>
  </si>
  <si>
    <t>15. English Equitation 20 &amp; over</t>
  </si>
  <si>
    <t>16. Adult Flatshod (Gaited)</t>
  </si>
  <si>
    <t>17. Open Assisted Rider Pleasure</t>
  </si>
  <si>
    <t>18. Weanling Yearling Halter</t>
  </si>
  <si>
    <t>19. Stallion Halter</t>
  </si>
  <si>
    <t>Sarah Brown</t>
  </si>
  <si>
    <t xml:space="preserve">20. Youth Mare Halter 19 &amp; Under </t>
  </si>
  <si>
    <t>Ava Taylor</t>
  </si>
  <si>
    <t>Bristol Garrett</t>
  </si>
  <si>
    <t xml:space="preserve">21. Mare Halter 20 &amp; over </t>
  </si>
  <si>
    <t>Dawn Storm</t>
  </si>
  <si>
    <t>22. Youth Gelding Halter 19 &amp; under</t>
  </si>
  <si>
    <t>Serena Dewberry</t>
  </si>
  <si>
    <t>23. Gelding Halter 20 &amp; over</t>
  </si>
  <si>
    <t>Tiffany Imbt</t>
  </si>
  <si>
    <t>24. Pony Halter 12 &amp; under</t>
  </si>
  <si>
    <t>25. Youth Country Park Pleasure (Gaited)</t>
  </si>
  <si>
    <t>26. Youth Showmanship 12 &amp; under</t>
  </si>
  <si>
    <t>27. Youth Showmanship 13-19</t>
  </si>
  <si>
    <t>28. Adult Showmanship 20 &amp; over</t>
  </si>
  <si>
    <t xml:space="preserve">29. Princess Contest </t>
  </si>
  <si>
    <t>30. Queen Contest</t>
  </si>
  <si>
    <t>31. Adult Country Park Pleasure (Gaited)</t>
  </si>
  <si>
    <t>Cindy Grantham</t>
  </si>
  <si>
    <t>Judy Conner</t>
  </si>
  <si>
    <t xml:space="preserve">32. Western Walk-Jog 12 &amp; Under </t>
  </si>
  <si>
    <t xml:space="preserve">33. Western Walk-Jog 13 - 19 </t>
  </si>
  <si>
    <t>34. Western Walk-Jog 20 &amp; Over</t>
  </si>
  <si>
    <t>Lisa Decker</t>
  </si>
  <si>
    <t>Ava Hilton</t>
  </si>
  <si>
    <t>35. Walk-Jog Horsemanship 12-under</t>
  </si>
  <si>
    <t xml:space="preserve">36. Walk-Jog Horsemanship 13 - 19 </t>
  </si>
  <si>
    <t>DQ</t>
  </si>
  <si>
    <t>37. Walk-Jog Horsemanship 20 &amp; over</t>
  </si>
  <si>
    <t xml:space="preserve">NAME </t>
  </si>
  <si>
    <t>38. Youth Trail Pleasure (Gaited)</t>
  </si>
  <si>
    <t xml:space="preserve">PARTICIPANT </t>
  </si>
  <si>
    <t xml:space="preserve">FRHA </t>
  </si>
  <si>
    <t>39. Pony Western Pleasure 12 &amp; under</t>
  </si>
  <si>
    <t>40. Western Pleasure 12 &amp; under</t>
  </si>
  <si>
    <t>41.Western Pleasure 13-19</t>
  </si>
  <si>
    <t>AvaTaylor</t>
  </si>
  <si>
    <t>42. Western Pleasure 20 &amp; over</t>
  </si>
  <si>
    <t>43. Adult Trail Pleasure (Gaited)</t>
  </si>
  <si>
    <t xml:space="preserve">CINDY GRANTHAM </t>
  </si>
  <si>
    <t>44. Western Horsemanship 12 &amp; under</t>
  </si>
  <si>
    <t>45. Western Horsemanship 13-19</t>
  </si>
  <si>
    <t>46. Western Horsemanship 20 &amp; over</t>
  </si>
  <si>
    <t xml:space="preserve">47. Reining 19 &amp; under </t>
  </si>
  <si>
    <t xml:space="preserve">                  TOTALS</t>
  </si>
  <si>
    <t>48. Reining 20 &amp; over</t>
  </si>
  <si>
    <t xml:space="preserve">                   TOTALS</t>
  </si>
  <si>
    <t xml:space="preserve">49. Ranch Horse Pleasure 12 &amp; Under </t>
  </si>
  <si>
    <t xml:space="preserve">50. Ranch Horse Pleasure 13-19 </t>
  </si>
  <si>
    <t xml:space="preserve">                 TOTALS</t>
  </si>
  <si>
    <t>Kara Bergmon</t>
  </si>
  <si>
    <t xml:space="preserve">    </t>
  </si>
  <si>
    <t xml:space="preserve">51. Ranch Horse Pleasure 20 &amp; over </t>
  </si>
  <si>
    <t>Y-DQ</t>
  </si>
  <si>
    <t>9-28/11-9 Make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</si>
</sst>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mm/dd/yy"/>
    <numFmt numFmtId="166" formatCode="m/d/yy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b/>
      <u/>
      <sz val="12"/>
      <color theme="1"/>
      <name val="Arial Narrow"/>
      <family val="2"/>
    </font>
    <font>
      <sz val="11"/>
      <name val="Calibri"/>
      <family val="2"/>
    </font>
    <font>
      <b/>
      <sz val="12"/>
      <color theme="1"/>
      <name val="Arial Narrow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u/>
      <sz val="12"/>
      <color theme="1"/>
      <name val="Arial Narrow"/>
      <family val="2"/>
    </font>
    <font>
      <b/>
      <sz val="12"/>
      <color rgb="FFC00000"/>
      <name val="Arial Narrow"/>
      <family val="2"/>
    </font>
    <font>
      <b/>
      <sz val="11"/>
      <color rgb="FFC00000"/>
      <name val="Arial Narrow"/>
      <family val="2"/>
    </font>
    <font>
      <b/>
      <sz val="12"/>
      <color rgb="FFB11717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  <fill>
      <patternFill patternType="solid">
        <fgColor rgb="FFDAEEF3"/>
        <bgColor rgb="FFDAEEF3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2" borderId="5" xfId="0" applyFont="1" applyFill="1" applyBorder="1"/>
    <xf numFmtId="0" fontId="4" fillId="2" borderId="6" xfId="0" applyFont="1" applyFill="1" applyBorder="1" applyAlignment="1">
      <alignment horizontal="center"/>
    </xf>
    <xf numFmtId="14" fontId="4" fillId="2" borderId="7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5" xfId="0" applyFont="1" applyBorder="1"/>
    <xf numFmtId="0" fontId="4" fillId="2" borderId="10" xfId="0" applyFont="1" applyFill="1" applyBorder="1" applyAlignment="1">
      <alignment horizontal="center"/>
    </xf>
    <xf numFmtId="0" fontId="6" fillId="4" borderId="5" xfId="0" applyFont="1" applyFill="1" applyBorder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5" borderId="1" xfId="0" applyFont="1" applyFill="1" applyBorder="1" applyAlignment="1">
      <alignment horizontal="center"/>
    </xf>
    <xf numFmtId="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5" fontId="9" fillId="0" borderId="11" xfId="0" applyNumberFormat="1" applyFont="1" applyBorder="1" applyAlignment="1">
      <alignment horizontal="center"/>
    </xf>
    <xf numFmtId="165" fontId="10" fillId="0" borderId="11" xfId="0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166" fontId="11" fillId="0" borderId="11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14" fontId="4" fillId="2" borderId="11" xfId="0" applyNumberFormat="1" applyFont="1" applyFill="1" applyBorder="1" applyAlignment="1">
      <alignment horizontal="center"/>
    </xf>
    <xf numFmtId="14" fontId="4" fillId="2" borderId="11" xfId="0" applyNumberFormat="1" applyFont="1" applyFill="1" applyBorder="1"/>
    <xf numFmtId="0" fontId="2" fillId="4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6" borderId="5" xfId="0" applyFont="1" applyFill="1" applyBorder="1" applyAlignment="1">
      <alignment horizontal="center"/>
    </xf>
    <xf numFmtId="0" fontId="0" fillId="0" borderId="8" xfId="0" applyBorder="1"/>
    <xf numFmtId="0" fontId="4" fillId="2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0" borderId="2" xfId="0" applyFont="1" applyBorder="1"/>
    <xf numFmtId="14" fontId="4" fillId="2" borderId="3" xfId="0" applyNumberFormat="1" applyFont="1" applyFill="1" applyBorder="1" applyAlignment="1">
      <alignment horizontal="center"/>
    </xf>
    <xf numFmtId="0" fontId="3" fillId="0" borderId="4" xfId="0" applyFont="1" applyBorder="1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2" borderId="8" xfId="0" applyFont="1" applyFill="1" applyBorder="1" applyAlignment="1">
      <alignment horizontal="center"/>
    </xf>
    <xf numFmtId="0" fontId="3" fillId="0" borderId="8" xfId="0" applyFont="1" applyBorder="1"/>
    <xf numFmtId="0" fontId="4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64"/>
  <sheetViews>
    <sheetView tabSelected="1" topLeftCell="A113" workbookViewId="0">
      <selection activeCell="I438" sqref="I438"/>
    </sheetView>
  </sheetViews>
  <sheetFormatPr defaultColWidth="14.42578125" defaultRowHeight="15" customHeight="1" x14ac:dyDescent="0.25"/>
  <cols>
    <col min="1" max="1" width="1.7109375" customWidth="1"/>
    <col min="2" max="2" width="24.42578125" customWidth="1"/>
    <col min="3" max="3" width="11.7109375" customWidth="1"/>
    <col min="4" max="4" width="8.85546875" customWidth="1"/>
    <col min="5" max="5" width="8.42578125" customWidth="1"/>
    <col min="6" max="6" width="8.85546875" customWidth="1"/>
    <col min="7" max="7" width="10.42578125" customWidth="1"/>
    <col min="8" max="8" width="10.7109375" customWidth="1"/>
    <col min="9" max="10" width="8.85546875" customWidth="1"/>
    <col min="11" max="11" width="8.28515625" customWidth="1"/>
    <col min="12" max="13" width="8.85546875" customWidth="1"/>
    <col min="14" max="14" width="9.28515625" customWidth="1"/>
    <col min="15" max="15" width="8.85546875" customWidth="1"/>
    <col min="16" max="16" width="11.42578125" customWidth="1"/>
    <col min="17" max="17" width="9.42578125" customWidth="1"/>
    <col min="18" max="18" width="11.28515625" customWidth="1"/>
    <col min="19" max="19" width="8.85546875" customWidth="1"/>
    <col min="20" max="20" width="8.42578125" customWidth="1"/>
    <col min="21" max="26" width="8.85546875" customWidth="1"/>
  </cols>
  <sheetData>
    <row r="1" spans="1:22" x14ac:dyDescent="0.25">
      <c r="A1" s="1"/>
    </row>
    <row r="2" spans="1:22" ht="15.75" x14ac:dyDescent="0.25">
      <c r="B2" s="51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ht="15.75" x14ac:dyDescent="0.25">
      <c r="B3" s="2" t="s">
        <v>1</v>
      </c>
      <c r="C3" s="47" t="s">
        <v>2</v>
      </c>
      <c r="D3" s="48"/>
      <c r="E3" s="9" t="s">
        <v>3</v>
      </c>
      <c r="F3" s="47" t="s">
        <v>2</v>
      </c>
      <c r="G3" s="48"/>
      <c r="H3" s="9" t="s">
        <v>3</v>
      </c>
      <c r="I3" s="47" t="s">
        <v>2</v>
      </c>
      <c r="J3" s="48"/>
      <c r="K3" s="9" t="s">
        <v>3</v>
      </c>
      <c r="L3" s="47" t="s">
        <v>2</v>
      </c>
      <c r="M3" s="48"/>
      <c r="N3" s="9" t="s">
        <v>3</v>
      </c>
      <c r="O3" s="47" t="s">
        <v>2</v>
      </c>
      <c r="P3" s="48"/>
      <c r="Q3" s="9" t="s">
        <v>3</v>
      </c>
      <c r="R3" s="47" t="s">
        <v>2</v>
      </c>
      <c r="S3" s="48"/>
      <c r="T3" s="3" t="s">
        <v>3</v>
      </c>
      <c r="U3" s="47" t="s">
        <v>4</v>
      </c>
      <c r="V3" s="48"/>
    </row>
    <row r="4" spans="1:22" ht="15.75" x14ac:dyDescent="0.25">
      <c r="B4" s="34" t="s">
        <v>5</v>
      </c>
      <c r="C4" s="49">
        <v>45591</v>
      </c>
      <c r="D4" s="50"/>
      <c r="E4" s="10"/>
      <c r="F4" s="49" t="s">
        <v>93</v>
      </c>
      <c r="G4" s="50"/>
      <c r="H4" s="38"/>
      <c r="I4" s="49">
        <v>45605</v>
      </c>
      <c r="J4" s="50"/>
      <c r="K4" s="10"/>
      <c r="L4" s="49"/>
      <c r="M4" s="50"/>
      <c r="N4" s="10"/>
      <c r="O4" s="49"/>
      <c r="P4" s="50"/>
      <c r="Q4" s="10"/>
      <c r="R4" s="49"/>
      <c r="S4" s="50"/>
      <c r="T4" s="4"/>
      <c r="U4" s="35" t="s">
        <v>7</v>
      </c>
      <c r="V4" s="35" t="s">
        <v>8</v>
      </c>
    </row>
    <row r="5" spans="1:22" ht="15.75" x14ac:dyDescent="0.25">
      <c r="B5" s="5"/>
      <c r="C5" s="12" t="s">
        <v>9</v>
      </c>
      <c r="D5" s="12" t="s">
        <v>10</v>
      </c>
      <c r="E5" s="6"/>
      <c r="F5" s="12" t="s">
        <v>9</v>
      </c>
      <c r="G5" s="12" t="s">
        <v>10</v>
      </c>
      <c r="H5" s="6"/>
      <c r="I5" s="12" t="s">
        <v>9</v>
      </c>
      <c r="J5" s="12" t="s">
        <v>10</v>
      </c>
      <c r="K5" s="6"/>
      <c r="L5" s="12" t="s">
        <v>9</v>
      </c>
      <c r="M5" s="12" t="s">
        <v>10</v>
      </c>
      <c r="N5" s="6"/>
      <c r="O5" s="12" t="s">
        <v>9</v>
      </c>
      <c r="P5" s="12" t="s">
        <v>10</v>
      </c>
      <c r="Q5" s="6"/>
      <c r="R5" s="12" t="s">
        <v>9</v>
      </c>
      <c r="S5" s="12" t="s">
        <v>10</v>
      </c>
      <c r="T5" s="6"/>
      <c r="U5" s="12" t="s">
        <v>11</v>
      </c>
      <c r="V5" s="12" t="s">
        <v>10</v>
      </c>
    </row>
    <row r="6" spans="1:22" ht="15.75" x14ac:dyDescent="0.25">
      <c r="B6" s="11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>
        <f>COUNT(C6,F6,I6,L6,O6,R6)</f>
        <v>0</v>
      </c>
      <c r="V6" s="8">
        <f>D6+G6+J6+M6+P6+S6</f>
        <v>0</v>
      </c>
    </row>
    <row r="7" spans="1:22" ht="15.75" x14ac:dyDescent="0.25">
      <c r="B7" s="11"/>
      <c r="C7" s="7"/>
      <c r="D7" s="7"/>
      <c r="E7" s="7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>
        <f t="shared" ref="U7:U14" si="0">COUNT(C7,F7,I7,L7,O7,R7)</f>
        <v>0</v>
      </c>
      <c r="V7" s="8">
        <f t="shared" ref="V7:V14" si="1">D7+G7+J7+M7+P7+S7</f>
        <v>0</v>
      </c>
    </row>
    <row r="8" spans="1:22" ht="15.75" x14ac:dyDescent="0.25">
      <c r="B8" s="11"/>
      <c r="C8" s="7"/>
      <c r="D8" s="7"/>
      <c r="E8" s="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>
        <f t="shared" si="0"/>
        <v>0</v>
      </c>
      <c r="V8" s="8">
        <f t="shared" si="1"/>
        <v>0</v>
      </c>
    </row>
    <row r="9" spans="1:22" ht="15.75" x14ac:dyDescent="0.25">
      <c r="B9" s="11"/>
      <c r="C9" s="7"/>
      <c r="D9" s="7"/>
      <c r="E9" s="7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>
        <f t="shared" si="0"/>
        <v>0</v>
      </c>
      <c r="V9" s="8">
        <f t="shared" si="1"/>
        <v>0</v>
      </c>
    </row>
    <row r="10" spans="1:22" ht="15.75" x14ac:dyDescent="0.25">
      <c r="B10" s="11"/>
      <c r="C10" s="7"/>
      <c r="D10" s="7"/>
      <c r="E10" s="7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>
        <f t="shared" si="0"/>
        <v>0</v>
      </c>
      <c r="V10" s="8">
        <f t="shared" si="1"/>
        <v>0</v>
      </c>
    </row>
    <row r="11" spans="1:22" ht="15.75" x14ac:dyDescent="0.25">
      <c r="B11" s="11"/>
      <c r="C11" s="7"/>
      <c r="D11" s="7"/>
      <c r="E11" s="7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>
        <f t="shared" si="0"/>
        <v>0</v>
      </c>
      <c r="V11" s="8">
        <f t="shared" si="1"/>
        <v>0</v>
      </c>
    </row>
    <row r="12" spans="1:22" ht="15.75" x14ac:dyDescent="0.25">
      <c r="B12" s="11"/>
      <c r="C12" s="7"/>
      <c r="D12" s="7"/>
      <c r="E12" s="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>
        <f t="shared" si="0"/>
        <v>0</v>
      </c>
      <c r="V12" s="8">
        <f t="shared" si="1"/>
        <v>0</v>
      </c>
    </row>
    <row r="13" spans="1:22" ht="15.75" x14ac:dyDescent="0.25">
      <c r="B13" s="11"/>
      <c r="C13" s="7"/>
      <c r="D13" s="7"/>
      <c r="E13" s="7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>
        <f t="shared" si="0"/>
        <v>0</v>
      </c>
      <c r="V13" s="8">
        <f t="shared" si="1"/>
        <v>0</v>
      </c>
    </row>
    <row r="14" spans="1:22" ht="15.75" x14ac:dyDescent="0.25">
      <c r="B14" s="11"/>
      <c r="C14" s="7"/>
      <c r="D14" s="7"/>
      <c r="E14" s="7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>
        <f t="shared" si="0"/>
        <v>0</v>
      </c>
      <c r="V14" s="8">
        <f t="shared" si="1"/>
        <v>0</v>
      </c>
    </row>
    <row r="15" spans="1:22" ht="15.75" x14ac:dyDescent="0.25">
      <c r="B15" s="51" t="s">
        <v>12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spans="1:22" ht="15.75" x14ac:dyDescent="0.25">
      <c r="B16" s="2" t="s">
        <v>1</v>
      </c>
      <c r="C16" s="47" t="s">
        <v>2</v>
      </c>
      <c r="D16" s="48"/>
      <c r="E16" s="9" t="s">
        <v>3</v>
      </c>
      <c r="F16" s="47" t="s">
        <v>2</v>
      </c>
      <c r="G16" s="48"/>
      <c r="H16" s="9" t="s">
        <v>3</v>
      </c>
      <c r="I16" s="47" t="s">
        <v>2</v>
      </c>
      <c r="J16" s="48"/>
      <c r="K16" s="9" t="s">
        <v>3</v>
      </c>
      <c r="L16" s="47" t="s">
        <v>2</v>
      </c>
      <c r="M16" s="48"/>
      <c r="N16" s="9" t="s">
        <v>3</v>
      </c>
      <c r="O16" s="47" t="s">
        <v>2</v>
      </c>
      <c r="P16" s="48"/>
      <c r="Q16" s="9" t="s">
        <v>3</v>
      </c>
      <c r="R16" s="47" t="s">
        <v>2</v>
      </c>
      <c r="S16" s="48"/>
      <c r="T16" s="3" t="s">
        <v>3</v>
      </c>
      <c r="U16" s="47" t="s">
        <v>4</v>
      </c>
      <c r="V16" s="48"/>
    </row>
    <row r="17" spans="2:22" ht="15.75" x14ac:dyDescent="0.25">
      <c r="B17" s="34" t="s">
        <v>5</v>
      </c>
      <c r="C17" s="49">
        <v>45591</v>
      </c>
      <c r="D17" s="50"/>
      <c r="E17" s="10"/>
      <c r="F17" s="49" t="s">
        <v>93</v>
      </c>
      <c r="G17" s="50"/>
      <c r="H17" s="38"/>
      <c r="I17" s="49">
        <v>45605</v>
      </c>
      <c r="J17" s="50"/>
      <c r="K17" s="10"/>
      <c r="L17" s="49"/>
      <c r="M17" s="50"/>
      <c r="N17" s="10"/>
      <c r="O17" s="49"/>
      <c r="P17" s="50"/>
      <c r="Q17" s="10"/>
      <c r="R17" s="49"/>
      <c r="S17" s="50"/>
      <c r="T17" s="4"/>
      <c r="U17" s="35" t="s">
        <v>7</v>
      </c>
      <c r="V17" s="35" t="s">
        <v>8</v>
      </c>
    </row>
    <row r="18" spans="2:22" ht="15.75" x14ac:dyDescent="0.25">
      <c r="B18" s="5"/>
      <c r="C18" s="12" t="s">
        <v>9</v>
      </c>
      <c r="D18" s="12" t="s">
        <v>10</v>
      </c>
      <c r="E18" s="6"/>
      <c r="F18" s="12" t="s">
        <v>9</v>
      </c>
      <c r="G18" s="12" t="s">
        <v>10</v>
      </c>
      <c r="H18" s="6"/>
      <c r="I18" s="12" t="s">
        <v>9</v>
      </c>
      <c r="J18" s="12" t="s">
        <v>10</v>
      </c>
      <c r="K18" s="6"/>
      <c r="L18" s="12" t="s">
        <v>9</v>
      </c>
      <c r="M18" s="12" t="s">
        <v>10</v>
      </c>
      <c r="N18" s="6"/>
      <c r="O18" s="12" t="s">
        <v>9</v>
      </c>
      <c r="P18" s="12" t="s">
        <v>10</v>
      </c>
      <c r="Q18" s="6"/>
      <c r="R18" s="12" t="s">
        <v>9</v>
      </c>
      <c r="S18" s="12" t="s">
        <v>10</v>
      </c>
      <c r="T18" s="6"/>
      <c r="U18" s="12" t="s">
        <v>11</v>
      </c>
      <c r="V18" s="12" t="s">
        <v>10</v>
      </c>
    </row>
    <row r="19" spans="2:22" ht="15.75" x14ac:dyDescent="0.25">
      <c r="B19" s="11"/>
      <c r="C19" s="7"/>
      <c r="D19" s="7"/>
      <c r="E19" s="7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f t="shared" ref="U19:U22" si="2">COUNT(C19,F19,I19,L19,O19,R19)</f>
        <v>0</v>
      </c>
      <c r="V19" s="8">
        <f t="shared" ref="V19:V22" si="3">D19+G19+J19+M19+P19+S19</f>
        <v>0</v>
      </c>
    </row>
    <row r="20" spans="2:22" ht="15.75" x14ac:dyDescent="0.25">
      <c r="B20" s="11"/>
      <c r="C20" s="7"/>
      <c r="D20" s="7"/>
      <c r="E20" s="7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>
        <f t="shared" si="2"/>
        <v>0</v>
      </c>
      <c r="V20" s="8">
        <f t="shared" si="3"/>
        <v>0</v>
      </c>
    </row>
    <row r="21" spans="2:22" ht="15.75" customHeight="1" x14ac:dyDescent="0.25">
      <c r="B21" s="11"/>
      <c r="C21" s="7"/>
      <c r="D21" s="7"/>
      <c r="E21" s="7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>
        <f t="shared" si="2"/>
        <v>0</v>
      </c>
      <c r="V21" s="8">
        <f t="shared" si="3"/>
        <v>0</v>
      </c>
    </row>
    <row r="22" spans="2:22" ht="15.75" customHeight="1" x14ac:dyDescent="0.25">
      <c r="B22" s="11"/>
      <c r="C22" s="7"/>
      <c r="D22" s="7"/>
      <c r="E22" s="7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>
        <f t="shared" si="2"/>
        <v>0</v>
      </c>
      <c r="V22" s="8">
        <f t="shared" si="3"/>
        <v>0</v>
      </c>
    </row>
    <row r="23" spans="2:22" ht="15.75" customHeight="1" x14ac:dyDescent="0.25">
      <c r="B23" s="51" t="s">
        <v>13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spans="2:22" ht="15.75" customHeight="1" x14ac:dyDescent="0.25">
      <c r="B24" s="2" t="s">
        <v>1</v>
      </c>
      <c r="C24" s="47" t="s">
        <v>2</v>
      </c>
      <c r="D24" s="48"/>
      <c r="E24" s="9" t="s">
        <v>3</v>
      </c>
      <c r="F24" s="47" t="s">
        <v>2</v>
      </c>
      <c r="G24" s="48"/>
      <c r="H24" s="9" t="s">
        <v>3</v>
      </c>
      <c r="I24" s="47" t="s">
        <v>2</v>
      </c>
      <c r="J24" s="48"/>
      <c r="K24" s="9" t="s">
        <v>3</v>
      </c>
      <c r="L24" s="47" t="s">
        <v>2</v>
      </c>
      <c r="M24" s="48"/>
      <c r="N24" s="9" t="s">
        <v>3</v>
      </c>
      <c r="O24" s="47" t="s">
        <v>2</v>
      </c>
      <c r="P24" s="48"/>
      <c r="Q24" s="9" t="s">
        <v>3</v>
      </c>
      <c r="R24" s="47" t="s">
        <v>2</v>
      </c>
      <c r="S24" s="48"/>
      <c r="T24" s="3" t="s">
        <v>3</v>
      </c>
      <c r="U24" s="47" t="s">
        <v>4</v>
      </c>
      <c r="V24" s="48"/>
    </row>
    <row r="25" spans="2:22" ht="15.75" customHeight="1" x14ac:dyDescent="0.25">
      <c r="B25" s="34" t="s">
        <v>5</v>
      </c>
      <c r="C25" s="49">
        <v>45591</v>
      </c>
      <c r="D25" s="50"/>
      <c r="E25" s="10"/>
      <c r="F25" s="49" t="s">
        <v>93</v>
      </c>
      <c r="G25" s="50"/>
      <c r="H25" s="38"/>
      <c r="I25" s="49">
        <v>45605</v>
      </c>
      <c r="J25" s="50"/>
      <c r="K25" s="10"/>
      <c r="L25" s="49"/>
      <c r="M25" s="50"/>
      <c r="N25" s="10"/>
      <c r="O25" s="49"/>
      <c r="P25" s="50"/>
      <c r="Q25" s="10"/>
      <c r="R25" s="49"/>
      <c r="S25" s="50"/>
      <c r="T25" s="4"/>
      <c r="U25" s="35" t="s">
        <v>7</v>
      </c>
      <c r="V25" s="35" t="s">
        <v>8</v>
      </c>
    </row>
    <row r="26" spans="2:22" ht="15.75" x14ac:dyDescent="0.25">
      <c r="B26" s="5"/>
      <c r="C26" s="12" t="s">
        <v>9</v>
      </c>
      <c r="D26" s="12" t="s">
        <v>10</v>
      </c>
      <c r="E26" s="6"/>
      <c r="F26" s="12" t="s">
        <v>9</v>
      </c>
      <c r="G26" s="12" t="s">
        <v>10</v>
      </c>
      <c r="H26" s="6"/>
      <c r="I26" s="12" t="s">
        <v>9</v>
      </c>
      <c r="J26" s="12" t="s">
        <v>10</v>
      </c>
      <c r="K26" s="6"/>
      <c r="L26" s="12" t="s">
        <v>9</v>
      </c>
      <c r="M26" s="12" t="s">
        <v>10</v>
      </c>
      <c r="N26" s="6"/>
      <c r="O26" s="12" t="s">
        <v>9</v>
      </c>
      <c r="P26" s="12" t="s">
        <v>10</v>
      </c>
      <c r="Q26" s="6"/>
      <c r="R26" s="12" t="s">
        <v>9</v>
      </c>
      <c r="S26" s="12" t="s">
        <v>10</v>
      </c>
      <c r="T26" s="6"/>
      <c r="U26" s="12" t="s">
        <v>11</v>
      </c>
      <c r="V26" s="12" t="s">
        <v>10</v>
      </c>
    </row>
    <row r="27" spans="2:22" ht="15.75" customHeight="1" x14ac:dyDescent="0.25">
      <c r="B27" s="11" t="s">
        <v>14</v>
      </c>
      <c r="C27" s="12"/>
      <c r="D27" s="12"/>
      <c r="E27" s="12"/>
      <c r="F27" s="12">
        <v>1</v>
      </c>
      <c r="G27" s="12">
        <v>8</v>
      </c>
      <c r="H27" s="12" t="s">
        <v>15</v>
      </c>
      <c r="I27" s="12">
        <v>1</v>
      </c>
      <c r="J27" s="12">
        <v>8</v>
      </c>
      <c r="K27" s="12" t="s">
        <v>15</v>
      </c>
      <c r="L27" s="12"/>
      <c r="M27" s="12"/>
      <c r="N27" s="12"/>
      <c r="O27" s="12"/>
      <c r="P27" s="12"/>
      <c r="Q27" s="12"/>
      <c r="R27" s="12"/>
      <c r="S27" s="12"/>
      <c r="T27" s="12"/>
      <c r="U27" s="12">
        <f t="shared" ref="U27:U30" si="4">COUNT(C27,F27,I27,L27,O27,R27)</f>
        <v>2</v>
      </c>
      <c r="V27" s="8">
        <f t="shared" ref="V27:V30" si="5">D27+G27+J27+M27+P27+S27</f>
        <v>16</v>
      </c>
    </row>
    <row r="28" spans="2:22" ht="15.75" customHeight="1" x14ac:dyDescent="0.25">
      <c r="B28" s="11" t="s">
        <v>16</v>
      </c>
      <c r="C28" s="7">
        <v>1</v>
      </c>
      <c r="D28" s="7">
        <v>8</v>
      </c>
      <c r="E28" s="7" t="s">
        <v>15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>
        <f t="shared" si="4"/>
        <v>1</v>
      </c>
      <c r="V28" s="8">
        <f t="shared" si="5"/>
        <v>8</v>
      </c>
    </row>
    <row r="29" spans="2:22" ht="15.75" customHeight="1" x14ac:dyDescent="0.25">
      <c r="B29" s="11"/>
      <c r="C29" s="7"/>
      <c r="D29" s="7"/>
      <c r="E29" s="7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>
        <f t="shared" si="4"/>
        <v>0</v>
      </c>
      <c r="V29" s="8">
        <f t="shared" si="5"/>
        <v>0</v>
      </c>
    </row>
    <row r="30" spans="2:22" ht="15.75" customHeight="1" x14ac:dyDescent="0.25">
      <c r="B30" s="11"/>
      <c r="C30" s="7"/>
      <c r="D30" s="7"/>
      <c r="E30" s="7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>
        <f t="shared" si="4"/>
        <v>0</v>
      </c>
      <c r="V30" s="8">
        <f t="shared" si="5"/>
        <v>0</v>
      </c>
    </row>
    <row r="31" spans="2:22" ht="15.75" customHeight="1" x14ac:dyDescent="0.25">
      <c r="B31" s="51" t="s">
        <v>17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2:22" ht="15.75" customHeight="1" x14ac:dyDescent="0.25">
      <c r="B32" s="2" t="s">
        <v>1</v>
      </c>
      <c r="C32" s="47" t="s">
        <v>2</v>
      </c>
      <c r="D32" s="48"/>
      <c r="E32" s="9" t="s">
        <v>3</v>
      </c>
      <c r="F32" s="47" t="s">
        <v>2</v>
      </c>
      <c r="G32" s="48"/>
      <c r="H32" s="9" t="s">
        <v>3</v>
      </c>
      <c r="I32" s="47" t="s">
        <v>2</v>
      </c>
      <c r="J32" s="48"/>
      <c r="K32" s="9" t="s">
        <v>3</v>
      </c>
      <c r="L32" s="47" t="s">
        <v>2</v>
      </c>
      <c r="M32" s="48"/>
      <c r="N32" s="9" t="s">
        <v>3</v>
      </c>
      <c r="O32" s="47" t="s">
        <v>2</v>
      </c>
      <c r="P32" s="48"/>
      <c r="Q32" s="9" t="s">
        <v>3</v>
      </c>
      <c r="R32" s="47" t="s">
        <v>2</v>
      </c>
      <c r="S32" s="48"/>
      <c r="T32" s="3" t="s">
        <v>3</v>
      </c>
      <c r="U32" s="47" t="s">
        <v>4</v>
      </c>
      <c r="V32" s="48"/>
    </row>
    <row r="33" spans="2:22" ht="15.75" customHeight="1" x14ac:dyDescent="0.25">
      <c r="B33" s="34" t="s">
        <v>5</v>
      </c>
      <c r="C33" s="49">
        <v>45591</v>
      </c>
      <c r="D33" s="50"/>
      <c r="E33" s="10"/>
      <c r="F33" s="49" t="s">
        <v>93</v>
      </c>
      <c r="G33" s="50"/>
      <c r="H33" s="38"/>
      <c r="I33" s="49">
        <v>45605</v>
      </c>
      <c r="J33" s="50"/>
      <c r="K33" s="10"/>
      <c r="L33" s="49"/>
      <c r="M33" s="50"/>
      <c r="N33" s="10"/>
      <c r="O33" s="49"/>
      <c r="P33" s="50"/>
      <c r="Q33" s="10"/>
      <c r="R33" s="49"/>
      <c r="S33" s="50"/>
      <c r="T33" s="4"/>
      <c r="U33" s="35" t="s">
        <v>7</v>
      </c>
      <c r="V33" s="35" t="s">
        <v>8</v>
      </c>
    </row>
    <row r="34" spans="2:22" ht="15.75" x14ac:dyDescent="0.25">
      <c r="B34" s="5"/>
      <c r="C34" s="12" t="s">
        <v>9</v>
      </c>
      <c r="D34" s="12" t="s">
        <v>10</v>
      </c>
      <c r="E34" s="6"/>
      <c r="F34" s="12" t="s">
        <v>9</v>
      </c>
      <c r="G34" s="12" t="s">
        <v>10</v>
      </c>
      <c r="H34" s="6"/>
      <c r="I34" s="12" t="s">
        <v>9</v>
      </c>
      <c r="J34" s="12" t="s">
        <v>10</v>
      </c>
      <c r="K34" s="6"/>
      <c r="L34" s="12" t="s">
        <v>9</v>
      </c>
      <c r="M34" s="12" t="s">
        <v>10</v>
      </c>
      <c r="N34" s="6"/>
      <c r="O34" s="12" t="s">
        <v>9</v>
      </c>
      <c r="P34" s="12" t="s">
        <v>10</v>
      </c>
      <c r="Q34" s="6"/>
      <c r="R34" s="12" t="s">
        <v>9</v>
      </c>
      <c r="S34" s="12" t="s">
        <v>10</v>
      </c>
      <c r="T34" s="6"/>
      <c r="U34" s="12" t="s">
        <v>11</v>
      </c>
      <c r="V34" s="12" t="s">
        <v>10</v>
      </c>
    </row>
    <row r="35" spans="2:22" ht="15.75" customHeight="1" x14ac:dyDescent="0.25">
      <c r="B35" s="11" t="s">
        <v>18</v>
      </c>
      <c r="C35" s="12">
        <v>1</v>
      </c>
      <c r="D35" s="12">
        <v>8</v>
      </c>
      <c r="E35" s="12" t="s">
        <v>15</v>
      </c>
      <c r="F35" s="12">
        <v>1</v>
      </c>
      <c r="G35" s="12">
        <v>8</v>
      </c>
      <c r="H35" s="12" t="s">
        <v>15</v>
      </c>
      <c r="I35" s="12">
        <v>1</v>
      </c>
      <c r="J35" s="12">
        <v>8</v>
      </c>
      <c r="K35" s="12" t="s">
        <v>15</v>
      </c>
      <c r="L35" s="12"/>
      <c r="M35" s="12"/>
      <c r="N35" s="12"/>
      <c r="O35" s="12"/>
      <c r="P35" s="12"/>
      <c r="Q35" s="12"/>
      <c r="R35" s="12"/>
      <c r="S35" s="12"/>
      <c r="T35" s="12"/>
      <c r="U35" s="12">
        <f t="shared" ref="U35:U38" si="6">COUNT(C35,F35,I35,L35,O35,R35)</f>
        <v>3</v>
      </c>
      <c r="V35" s="8">
        <f t="shared" ref="V35:V38" si="7">D35+G35+J35+M35+P35+S35</f>
        <v>24</v>
      </c>
    </row>
    <row r="36" spans="2:22" ht="15.75" customHeight="1" x14ac:dyDescent="0.25">
      <c r="B36" s="11" t="s">
        <v>19</v>
      </c>
      <c r="C36" s="7"/>
      <c r="D36" s="7"/>
      <c r="E36" s="7"/>
      <c r="F36" s="12">
        <v>2</v>
      </c>
      <c r="G36" s="12">
        <v>7</v>
      </c>
      <c r="H36" s="12" t="s">
        <v>15</v>
      </c>
      <c r="I36" s="12">
        <v>2</v>
      </c>
      <c r="J36" s="12">
        <v>7</v>
      </c>
      <c r="K36" s="12" t="s">
        <v>15</v>
      </c>
      <c r="L36" s="12"/>
      <c r="M36" s="12"/>
      <c r="N36" s="12"/>
      <c r="O36" s="12"/>
      <c r="P36" s="12"/>
      <c r="Q36" s="12"/>
      <c r="R36" s="12"/>
      <c r="S36" s="12"/>
      <c r="T36" s="12"/>
      <c r="U36" s="12">
        <f t="shared" si="6"/>
        <v>2</v>
      </c>
      <c r="V36" s="8">
        <f t="shared" si="7"/>
        <v>14</v>
      </c>
    </row>
    <row r="37" spans="2:22" ht="15.75" customHeight="1" x14ac:dyDescent="0.25">
      <c r="B37" s="11"/>
      <c r="C37" s="7"/>
      <c r="D37" s="7"/>
      <c r="E37" s="7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>
        <f t="shared" si="6"/>
        <v>0</v>
      </c>
      <c r="V37" s="8">
        <f t="shared" si="7"/>
        <v>0</v>
      </c>
    </row>
    <row r="38" spans="2:22" ht="15.75" customHeight="1" x14ac:dyDescent="0.25">
      <c r="B38" s="11"/>
      <c r="C38" s="7"/>
      <c r="D38" s="7"/>
      <c r="E38" s="7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>
        <f t="shared" si="6"/>
        <v>0</v>
      </c>
      <c r="V38" s="8">
        <f t="shared" si="7"/>
        <v>0</v>
      </c>
    </row>
    <row r="39" spans="2:22" ht="15.75" customHeight="1" x14ac:dyDescent="0.25">
      <c r="B39" s="53" t="s">
        <v>20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</row>
    <row r="40" spans="2:22" ht="15.75" customHeight="1" x14ac:dyDescent="0.25">
      <c r="B40" s="2" t="s">
        <v>1</v>
      </c>
      <c r="C40" s="47" t="s">
        <v>2</v>
      </c>
      <c r="D40" s="48"/>
      <c r="E40" s="9" t="s">
        <v>3</v>
      </c>
      <c r="F40" s="47" t="s">
        <v>2</v>
      </c>
      <c r="G40" s="48"/>
      <c r="H40" s="9" t="s">
        <v>3</v>
      </c>
      <c r="I40" s="47" t="s">
        <v>2</v>
      </c>
      <c r="J40" s="48"/>
      <c r="K40" s="9" t="s">
        <v>3</v>
      </c>
      <c r="L40" s="47" t="s">
        <v>2</v>
      </c>
      <c r="M40" s="48"/>
      <c r="N40" s="9" t="s">
        <v>3</v>
      </c>
      <c r="O40" s="47" t="s">
        <v>2</v>
      </c>
      <c r="P40" s="48"/>
      <c r="Q40" s="9" t="s">
        <v>3</v>
      </c>
      <c r="R40" s="47" t="s">
        <v>2</v>
      </c>
      <c r="S40" s="48"/>
      <c r="T40" s="3" t="s">
        <v>3</v>
      </c>
      <c r="U40" s="47" t="s">
        <v>4</v>
      </c>
      <c r="V40" s="48"/>
    </row>
    <row r="41" spans="2:22" ht="15.75" customHeight="1" x14ac:dyDescent="0.25">
      <c r="B41" s="34" t="s">
        <v>5</v>
      </c>
      <c r="C41" s="49">
        <v>45591</v>
      </c>
      <c r="D41" s="50"/>
      <c r="E41" s="10"/>
      <c r="F41" s="49" t="s">
        <v>93</v>
      </c>
      <c r="G41" s="50"/>
      <c r="H41" s="38"/>
      <c r="I41" s="49">
        <v>45605</v>
      </c>
      <c r="J41" s="50"/>
      <c r="K41" s="10"/>
      <c r="L41" s="49"/>
      <c r="M41" s="50"/>
      <c r="N41" s="10"/>
      <c r="O41" s="49"/>
      <c r="P41" s="50"/>
      <c r="Q41" s="10"/>
      <c r="R41" s="49"/>
      <c r="S41" s="50"/>
      <c r="T41" s="4"/>
      <c r="U41" s="35" t="s">
        <v>7</v>
      </c>
      <c r="V41" s="35" t="s">
        <v>8</v>
      </c>
    </row>
    <row r="42" spans="2:22" ht="15.75" x14ac:dyDescent="0.25">
      <c r="B42" s="5"/>
      <c r="C42" s="12" t="s">
        <v>9</v>
      </c>
      <c r="D42" s="12" t="s">
        <v>10</v>
      </c>
      <c r="E42" s="6"/>
      <c r="F42" s="12" t="s">
        <v>9</v>
      </c>
      <c r="G42" s="12" t="s">
        <v>10</v>
      </c>
      <c r="H42" s="6"/>
      <c r="I42" s="12" t="s">
        <v>9</v>
      </c>
      <c r="J42" s="12" t="s">
        <v>10</v>
      </c>
      <c r="K42" s="6"/>
      <c r="L42" s="12" t="s">
        <v>9</v>
      </c>
      <c r="M42" s="12" t="s">
        <v>10</v>
      </c>
      <c r="N42" s="6"/>
      <c r="O42" s="12" t="s">
        <v>9</v>
      </c>
      <c r="P42" s="12" t="s">
        <v>10</v>
      </c>
      <c r="Q42" s="6"/>
      <c r="R42" s="12" t="s">
        <v>9</v>
      </c>
      <c r="S42" s="12" t="s">
        <v>10</v>
      </c>
      <c r="T42" s="6"/>
      <c r="U42" s="12" t="s">
        <v>11</v>
      </c>
      <c r="V42" s="12" t="s">
        <v>10</v>
      </c>
    </row>
    <row r="43" spans="2:22" ht="15.75" customHeight="1" x14ac:dyDescent="0.25">
      <c r="B43" s="11"/>
      <c r="C43" s="7"/>
      <c r="D43" s="7"/>
      <c r="E43" s="7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>
        <f t="shared" ref="U43:U46" si="8">COUNT(C43,F43,I43,L43,O43,R43)</f>
        <v>0</v>
      </c>
      <c r="V43" s="8">
        <f t="shared" ref="V43:V46" si="9">D43+G43+J43+M43+P43+S43</f>
        <v>0</v>
      </c>
    </row>
    <row r="44" spans="2:22" ht="15.75" customHeight="1" x14ac:dyDescent="0.25">
      <c r="B44" s="11"/>
      <c r="C44" s="7"/>
      <c r="D44" s="7"/>
      <c r="E44" s="7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>
        <f t="shared" si="8"/>
        <v>0</v>
      </c>
      <c r="V44" s="8">
        <f t="shared" si="9"/>
        <v>0</v>
      </c>
    </row>
    <row r="45" spans="2:22" ht="15.75" customHeight="1" x14ac:dyDescent="0.25">
      <c r="B45" s="11"/>
      <c r="C45" s="7"/>
      <c r="D45" s="7"/>
      <c r="E45" s="7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>
        <f t="shared" si="8"/>
        <v>0</v>
      </c>
      <c r="V45" s="8">
        <f t="shared" si="9"/>
        <v>0</v>
      </c>
    </row>
    <row r="46" spans="2:22" ht="15.75" customHeight="1" x14ac:dyDescent="0.25">
      <c r="B46" s="11"/>
      <c r="C46" s="7"/>
      <c r="D46" s="7"/>
      <c r="E46" s="7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>
        <f t="shared" si="8"/>
        <v>0</v>
      </c>
      <c r="V46" s="8">
        <f t="shared" si="9"/>
        <v>0</v>
      </c>
    </row>
    <row r="47" spans="2:22" ht="15.75" customHeight="1" x14ac:dyDescent="0.25">
      <c r="B47" s="53" t="s">
        <v>21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</row>
    <row r="48" spans="2:22" ht="15.75" customHeight="1" x14ac:dyDescent="0.25">
      <c r="B48" s="2" t="s">
        <v>1</v>
      </c>
      <c r="C48" s="47" t="s">
        <v>2</v>
      </c>
      <c r="D48" s="48"/>
      <c r="E48" s="9" t="s">
        <v>3</v>
      </c>
      <c r="F48" s="47" t="s">
        <v>2</v>
      </c>
      <c r="G48" s="48"/>
      <c r="H48" s="9" t="s">
        <v>3</v>
      </c>
      <c r="I48" s="47" t="s">
        <v>2</v>
      </c>
      <c r="J48" s="48"/>
      <c r="K48" s="9" t="s">
        <v>3</v>
      </c>
      <c r="L48" s="47" t="s">
        <v>2</v>
      </c>
      <c r="M48" s="48"/>
      <c r="N48" s="9" t="s">
        <v>3</v>
      </c>
      <c r="O48" s="47" t="s">
        <v>2</v>
      </c>
      <c r="P48" s="48"/>
      <c r="Q48" s="9" t="s">
        <v>3</v>
      </c>
      <c r="R48" s="47" t="s">
        <v>2</v>
      </c>
      <c r="S48" s="48"/>
      <c r="T48" s="3" t="s">
        <v>3</v>
      </c>
      <c r="U48" s="47" t="s">
        <v>4</v>
      </c>
      <c r="V48" s="48"/>
    </row>
    <row r="49" spans="2:22" ht="15.75" customHeight="1" x14ac:dyDescent="0.25">
      <c r="B49" s="34" t="s">
        <v>5</v>
      </c>
      <c r="C49" s="49">
        <v>45591</v>
      </c>
      <c r="D49" s="50"/>
      <c r="E49" s="10"/>
      <c r="F49" s="49" t="s">
        <v>93</v>
      </c>
      <c r="G49" s="50"/>
      <c r="H49" s="38"/>
      <c r="I49" s="49">
        <v>45605</v>
      </c>
      <c r="J49" s="50"/>
      <c r="K49" s="10"/>
      <c r="L49" s="49"/>
      <c r="M49" s="50"/>
      <c r="N49" s="10"/>
      <c r="O49" s="49"/>
      <c r="P49" s="50"/>
      <c r="Q49" s="10"/>
      <c r="R49" s="49"/>
      <c r="S49" s="50"/>
      <c r="T49" s="4"/>
      <c r="U49" s="35" t="s">
        <v>7</v>
      </c>
      <c r="V49" s="35" t="s">
        <v>8</v>
      </c>
    </row>
    <row r="50" spans="2:22" ht="15.75" x14ac:dyDescent="0.25">
      <c r="B50" s="5"/>
      <c r="C50" s="12" t="s">
        <v>9</v>
      </c>
      <c r="D50" s="12" t="s">
        <v>10</v>
      </c>
      <c r="E50" s="6"/>
      <c r="F50" s="12" t="s">
        <v>9</v>
      </c>
      <c r="G50" s="12" t="s">
        <v>10</v>
      </c>
      <c r="H50" s="6"/>
      <c r="I50" s="12" t="s">
        <v>9</v>
      </c>
      <c r="J50" s="12" t="s">
        <v>10</v>
      </c>
      <c r="K50" s="6"/>
      <c r="L50" s="12" t="s">
        <v>9</v>
      </c>
      <c r="M50" s="12" t="s">
        <v>10</v>
      </c>
      <c r="N50" s="6"/>
      <c r="O50" s="12" t="s">
        <v>9</v>
      </c>
      <c r="P50" s="12" t="s">
        <v>10</v>
      </c>
      <c r="Q50" s="6"/>
      <c r="R50" s="12" t="s">
        <v>9</v>
      </c>
      <c r="S50" s="12" t="s">
        <v>10</v>
      </c>
      <c r="T50" s="6"/>
      <c r="U50" s="12" t="s">
        <v>11</v>
      </c>
      <c r="V50" s="12" t="s">
        <v>10</v>
      </c>
    </row>
    <row r="51" spans="2:22" ht="15.75" customHeight="1" x14ac:dyDescent="0.25">
      <c r="B51" s="11"/>
      <c r="C51" s="7"/>
      <c r="D51" s="7"/>
      <c r="E51" s="7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>
        <f t="shared" ref="U51:U54" si="10">COUNT(C51,F51,I51,L51,O51,R51)</f>
        <v>0</v>
      </c>
      <c r="V51" s="8">
        <f t="shared" ref="V51:V54" si="11">D51+G51+J51+M51+P51+S51</f>
        <v>0</v>
      </c>
    </row>
    <row r="52" spans="2:22" ht="15.75" customHeight="1" x14ac:dyDescent="0.25">
      <c r="B52" s="11"/>
      <c r="C52" s="7"/>
      <c r="D52" s="7"/>
      <c r="E52" s="7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>
        <f t="shared" si="10"/>
        <v>0</v>
      </c>
      <c r="V52" s="8">
        <f t="shared" si="11"/>
        <v>0</v>
      </c>
    </row>
    <row r="53" spans="2:22" ht="15.75" customHeight="1" x14ac:dyDescent="0.25">
      <c r="B53" s="11"/>
      <c r="C53" s="7"/>
      <c r="D53" s="7"/>
      <c r="E53" s="7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>
        <f t="shared" si="10"/>
        <v>0</v>
      </c>
      <c r="V53" s="8">
        <f t="shared" si="11"/>
        <v>0</v>
      </c>
    </row>
    <row r="54" spans="2:22" ht="15.75" customHeight="1" x14ac:dyDescent="0.25">
      <c r="B54" s="11" t="s">
        <v>22</v>
      </c>
      <c r="C54" s="7"/>
      <c r="D54" s="7"/>
      <c r="E54" s="7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>
        <f t="shared" si="10"/>
        <v>0</v>
      </c>
      <c r="V54" s="8">
        <f t="shared" si="11"/>
        <v>0</v>
      </c>
    </row>
    <row r="55" spans="2:22" ht="15.75" customHeight="1" x14ac:dyDescent="0.25">
      <c r="B55" s="53" t="s">
        <v>23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</row>
    <row r="56" spans="2:22" ht="15.75" customHeight="1" x14ac:dyDescent="0.25">
      <c r="B56" s="2" t="s">
        <v>1</v>
      </c>
      <c r="C56" s="47" t="s">
        <v>2</v>
      </c>
      <c r="D56" s="48"/>
      <c r="E56" s="9" t="s">
        <v>3</v>
      </c>
      <c r="F56" s="47" t="s">
        <v>2</v>
      </c>
      <c r="G56" s="48"/>
      <c r="H56" s="9" t="s">
        <v>3</v>
      </c>
      <c r="I56" s="47" t="s">
        <v>2</v>
      </c>
      <c r="J56" s="48"/>
      <c r="K56" s="9" t="s">
        <v>3</v>
      </c>
      <c r="L56" s="47" t="s">
        <v>2</v>
      </c>
      <c r="M56" s="48"/>
      <c r="N56" s="9" t="s">
        <v>3</v>
      </c>
      <c r="O56" s="47" t="s">
        <v>2</v>
      </c>
      <c r="P56" s="48"/>
      <c r="Q56" s="9" t="s">
        <v>3</v>
      </c>
      <c r="R56" s="47" t="s">
        <v>2</v>
      </c>
      <c r="S56" s="48"/>
      <c r="T56" s="3" t="s">
        <v>3</v>
      </c>
      <c r="U56" s="47" t="s">
        <v>4</v>
      </c>
      <c r="V56" s="48"/>
    </row>
    <row r="57" spans="2:22" ht="15.75" customHeight="1" x14ac:dyDescent="0.25">
      <c r="B57" s="34" t="s">
        <v>5</v>
      </c>
      <c r="C57" s="49">
        <v>45591</v>
      </c>
      <c r="D57" s="50"/>
      <c r="E57" s="10"/>
      <c r="F57" s="49" t="s">
        <v>93</v>
      </c>
      <c r="G57" s="50"/>
      <c r="H57" s="38"/>
      <c r="I57" s="49">
        <v>45605</v>
      </c>
      <c r="J57" s="50"/>
      <c r="K57" s="10"/>
      <c r="L57" s="49"/>
      <c r="M57" s="50"/>
      <c r="N57" s="10"/>
      <c r="O57" s="49"/>
      <c r="P57" s="50"/>
      <c r="Q57" s="10"/>
      <c r="R57" s="49"/>
      <c r="S57" s="50"/>
      <c r="T57" s="4"/>
      <c r="U57" s="35" t="s">
        <v>7</v>
      </c>
      <c r="V57" s="35" t="s">
        <v>8</v>
      </c>
    </row>
    <row r="58" spans="2:22" ht="15.75" x14ac:dyDescent="0.25">
      <c r="B58" s="5"/>
      <c r="C58" s="12" t="s">
        <v>9</v>
      </c>
      <c r="D58" s="12" t="s">
        <v>10</v>
      </c>
      <c r="E58" s="6"/>
      <c r="F58" s="12" t="s">
        <v>9</v>
      </c>
      <c r="G58" s="12" t="s">
        <v>10</v>
      </c>
      <c r="H58" s="6"/>
      <c r="I58" s="12" t="s">
        <v>9</v>
      </c>
      <c r="J58" s="12" t="s">
        <v>10</v>
      </c>
      <c r="K58" s="6"/>
      <c r="L58" s="12" t="s">
        <v>9</v>
      </c>
      <c r="M58" s="12" t="s">
        <v>10</v>
      </c>
      <c r="N58" s="6"/>
      <c r="O58" s="12" t="s">
        <v>9</v>
      </c>
      <c r="P58" s="12" t="s">
        <v>10</v>
      </c>
      <c r="Q58" s="6"/>
      <c r="R58" s="12" t="s">
        <v>9</v>
      </c>
      <c r="S58" s="12" t="s">
        <v>10</v>
      </c>
      <c r="T58" s="6"/>
      <c r="U58" s="12" t="s">
        <v>11</v>
      </c>
      <c r="V58" s="12" t="s">
        <v>10</v>
      </c>
    </row>
    <row r="59" spans="2:22" ht="15.75" customHeight="1" x14ac:dyDescent="0.25">
      <c r="B59" s="11"/>
      <c r="C59" s="7"/>
      <c r="D59" s="7"/>
      <c r="E59" s="7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>
        <f t="shared" ref="U59:U62" si="12">COUNT(C59,F59,I59,L59,O59,R59)</f>
        <v>0</v>
      </c>
      <c r="V59" s="8">
        <f t="shared" ref="V59:V62" si="13">D59+G59+J59+M59+P59+S59</f>
        <v>0</v>
      </c>
    </row>
    <row r="60" spans="2:22" ht="15.75" customHeight="1" x14ac:dyDescent="0.25">
      <c r="B60" s="11" t="s">
        <v>22</v>
      </c>
      <c r="C60" s="7"/>
      <c r="D60" s="7"/>
      <c r="E60" s="7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>
        <f t="shared" si="12"/>
        <v>0</v>
      </c>
      <c r="V60" s="8">
        <f t="shared" si="13"/>
        <v>0</v>
      </c>
    </row>
    <row r="61" spans="2:22" ht="15.75" customHeight="1" x14ac:dyDescent="0.25">
      <c r="B61" s="11" t="s">
        <v>22</v>
      </c>
      <c r="C61" s="7"/>
      <c r="D61" s="7"/>
      <c r="E61" s="7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>
        <f t="shared" si="12"/>
        <v>0</v>
      </c>
      <c r="V61" s="8">
        <f t="shared" si="13"/>
        <v>0</v>
      </c>
    </row>
    <row r="62" spans="2:22" ht="15.75" customHeight="1" x14ac:dyDescent="0.25">
      <c r="B62" s="11" t="s">
        <v>22</v>
      </c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>
        <f t="shared" si="12"/>
        <v>0</v>
      </c>
      <c r="V62" s="8">
        <f t="shared" si="13"/>
        <v>0</v>
      </c>
    </row>
    <row r="63" spans="2:22" ht="15.75" customHeight="1" x14ac:dyDescent="0.25">
      <c r="B63" s="53" t="s">
        <v>24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</row>
    <row r="64" spans="2:22" ht="15.75" customHeight="1" x14ac:dyDescent="0.25">
      <c r="B64" s="2" t="s">
        <v>1</v>
      </c>
      <c r="C64" s="47" t="s">
        <v>2</v>
      </c>
      <c r="D64" s="48"/>
      <c r="E64" s="9" t="s">
        <v>3</v>
      </c>
      <c r="F64" s="47" t="s">
        <v>2</v>
      </c>
      <c r="G64" s="48"/>
      <c r="H64" s="9" t="s">
        <v>3</v>
      </c>
      <c r="I64" s="47" t="s">
        <v>2</v>
      </c>
      <c r="J64" s="48"/>
      <c r="K64" s="9" t="s">
        <v>3</v>
      </c>
      <c r="L64" s="47" t="s">
        <v>2</v>
      </c>
      <c r="M64" s="48"/>
      <c r="N64" s="9" t="s">
        <v>3</v>
      </c>
      <c r="O64" s="47" t="s">
        <v>2</v>
      </c>
      <c r="P64" s="48"/>
      <c r="Q64" s="9" t="s">
        <v>3</v>
      </c>
      <c r="R64" s="47" t="s">
        <v>2</v>
      </c>
      <c r="S64" s="48"/>
      <c r="T64" s="3" t="s">
        <v>3</v>
      </c>
      <c r="U64" s="47" t="s">
        <v>4</v>
      </c>
      <c r="V64" s="48"/>
    </row>
    <row r="65" spans="2:22" ht="15.75" customHeight="1" x14ac:dyDescent="0.25">
      <c r="B65" s="34" t="s">
        <v>5</v>
      </c>
      <c r="C65" s="49">
        <v>45591</v>
      </c>
      <c r="D65" s="50"/>
      <c r="E65" s="10"/>
      <c r="F65" s="49" t="s">
        <v>93</v>
      </c>
      <c r="G65" s="50"/>
      <c r="H65" s="38"/>
      <c r="I65" s="49">
        <v>45605</v>
      </c>
      <c r="J65" s="50"/>
      <c r="K65" s="10"/>
      <c r="L65" s="49"/>
      <c r="M65" s="50"/>
      <c r="N65" s="10"/>
      <c r="O65" s="49"/>
      <c r="P65" s="50"/>
      <c r="Q65" s="10"/>
      <c r="R65" s="49"/>
      <c r="S65" s="50"/>
      <c r="T65" s="4"/>
      <c r="U65" s="35" t="s">
        <v>7</v>
      </c>
      <c r="V65" s="35" t="s">
        <v>8</v>
      </c>
    </row>
    <row r="66" spans="2:22" ht="15.75" x14ac:dyDescent="0.25">
      <c r="B66" s="5"/>
      <c r="C66" s="12" t="s">
        <v>9</v>
      </c>
      <c r="D66" s="12" t="s">
        <v>10</v>
      </c>
      <c r="E66" s="6"/>
      <c r="F66" s="12" t="s">
        <v>9</v>
      </c>
      <c r="G66" s="12" t="s">
        <v>10</v>
      </c>
      <c r="H66" s="6"/>
      <c r="I66" s="12" t="s">
        <v>9</v>
      </c>
      <c r="J66" s="12" t="s">
        <v>10</v>
      </c>
      <c r="K66" s="6"/>
      <c r="L66" s="12" t="s">
        <v>9</v>
      </c>
      <c r="M66" s="12" t="s">
        <v>10</v>
      </c>
      <c r="N66" s="6"/>
      <c r="O66" s="12" t="s">
        <v>9</v>
      </c>
      <c r="P66" s="12" t="s">
        <v>10</v>
      </c>
      <c r="Q66" s="6"/>
      <c r="R66" s="12" t="s">
        <v>9</v>
      </c>
      <c r="S66" s="12" t="s">
        <v>10</v>
      </c>
      <c r="T66" s="6"/>
      <c r="U66" s="12" t="s">
        <v>11</v>
      </c>
      <c r="V66" s="12" t="s">
        <v>10</v>
      </c>
    </row>
    <row r="67" spans="2:22" ht="15.75" customHeight="1" x14ac:dyDescent="0.25">
      <c r="B67" s="11" t="s">
        <v>14</v>
      </c>
      <c r="C67" s="7"/>
      <c r="D67" s="7"/>
      <c r="E67" s="7"/>
      <c r="F67" s="12">
        <v>1</v>
      </c>
      <c r="G67" s="12">
        <v>8</v>
      </c>
      <c r="H67" s="12" t="s">
        <v>15</v>
      </c>
      <c r="I67" s="12">
        <v>1</v>
      </c>
      <c r="J67" s="12">
        <v>8</v>
      </c>
      <c r="K67" s="12" t="s">
        <v>15</v>
      </c>
      <c r="L67" s="12"/>
      <c r="M67" s="12"/>
      <c r="N67" s="12"/>
      <c r="O67" s="12"/>
      <c r="P67" s="12"/>
      <c r="Q67" s="12"/>
      <c r="R67" s="12"/>
      <c r="S67" s="12"/>
      <c r="T67" s="12"/>
      <c r="U67" s="12">
        <f t="shared" ref="U67:U70" si="14">COUNT(C67,F67,I67,L67,O67,R67)</f>
        <v>2</v>
      </c>
      <c r="V67" s="8">
        <f t="shared" ref="V67:V70" si="15">D67+G67+J67+M67+P67+S67</f>
        <v>16</v>
      </c>
    </row>
    <row r="68" spans="2:22" ht="15.75" customHeight="1" x14ac:dyDescent="0.25">
      <c r="B68" s="11" t="s">
        <v>25</v>
      </c>
      <c r="C68" s="7"/>
      <c r="D68" s="7"/>
      <c r="E68" s="7"/>
      <c r="F68" s="12">
        <v>2</v>
      </c>
      <c r="G68" s="12">
        <v>7</v>
      </c>
      <c r="H68" s="12" t="s">
        <v>15</v>
      </c>
      <c r="I68" s="12">
        <v>2</v>
      </c>
      <c r="J68" s="12">
        <v>7</v>
      </c>
      <c r="K68" s="12" t="s">
        <v>15</v>
      </c>
      <c r="L68" s="12"/>
      <c r="M68" s="12"/>
      <c r="N68" s="12"/>
      <c r="O68" s="12"/>
      <c r="P68" s="12"/>
      <c r="Q68" s="12"/>
      <c r="R68" s="12"/>
      <c r="S68" s="12"/>
      <c r="T68" s="12"/>
      <c r="U68" s="12">
        <f t="shared" si="14"/>
        <v>2</v>
      </c>
      <c r="V68" s="8">
        <f t="shared" si="15"/>
        <v>14</v>
      </c>
    </row>
    <row r="69" spans="2:22" ht="15.75" customHeight="1" x14ac:dyDescent="0.25">
      <c r="B69" s="11" t="s">
        <v>22</v>
      </c>
      <c r="C69" s="7"/>
      <c r="D69" s="7"/>
      <c r="E69" s="7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>
        <f t="shared" si="14"/>
        <v>0</v>
      </c>
      <c r="V69" s="8">
        <f t="shared" si="15"/>
        <v>0</v>
      </c>
    </row>
    <row r="70" spans="2:22" ht="15.75" customHeight="1" x14ac:dyDescent="0.25">
      <c r="B70" s="11" t="s">
        <v>22</v>
      </c>
      <c r="C70" s="7"/>
      <c r="D70" s="7"/>
      <c r="E70" s="7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>
        <f t="shared" si="14"/>
        <v>0</v>
      </c>
      <c r="V70" s="8">
        <f t="shared" si="15"/>
        <v>0</v>
      </c>
    </row>
    <row r="71" spans="2:22" ht="15.75" customHeight="1" x14ac:dyDescent="0.25">
      <c r="B71" s="51" t="s">
        <v>26</v>
      </c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</row>
    <row r="72" spans="2:22" ht="15.75" customHeight="1" x14ac:dyDescent="0.25">
      <c r="B72" s="2" t="s">
        <v>1</v>
      </c>
      <c r="C72" s="47" t="s">
        <v>2</v>
      </c>
      <c r="D72" s="48"/>
      <c r="E72" s="9" t="s">
        <v>3</v>
      </c>
      <c r="F72" s="47" t="s">
        <v>2</v>
      </c>
      <c r="G72" s="48"/>
      <c r="H72" s="9" t="s">
        <v>3</v>
      </c>
      <c r="I72" s="47" t="s">
        <v>2</v>
      </c>
      <c r="J72" s="48"/>
      <c r="K72" s="9" t="s">
        <v>3</v>
      </c>
      <c r="L72" s="47" t="s">
        <v>2</v>
      </c>
      <c r="M72" s="48"/>
      <c r="N72" s="9" t="s">
        <v>3</v>
      </c>
      <c r="O72" s="47" t="s">
        <v>2</v>
      </c>
      <c r="P72" s="48"/>
      <c r="Q72" s="9" t="s">
        <v>3</v>
      </c>
      <c r="R72" s="47" t="s">
        <v>2</v>
      </c>
      <c r="S72" s="48"/>
      <c r="T72" s="3" t="s">
        <v>3</v>
      </c>
      <c r="U72" s="47" t="s">
        <v>4</v>
      </c>
      <c r="V72" s="48"/>
    </row>
    <row r="73" spans="2:22" ht="15.75" customHeight="1" x14ac:dyDescent="0.25">
      <c r="B73" s="34" t="s">
        <v>5</v>
      </c>
      <c r="C73" s="49">
        <v>45591</v>
      </c>
      <c r="D73" s="50"/>
      <c r="E73" s="10"/>
      <c r="F73" s="49" t="s">
        <v>93</v>
      </c>
      <c r="G73" s="50"/>
      <c r="H73" s="38"/>
      <c r="I73" s="49">
        <v>45605</v>
      </c>
      <c r="J73" s="50"/>
      <c r="K73" s="10"/>
      <c r="L73" s="49"/>
      <c r="M73" s="50"/>
      <c r="N73" s="10"/>
      <c r="O73" s="49"/>
      <c r="P73" s="50"/>
      <c r="Q73" s="10"/>
      <c r="R73" s="49"/>
      <c r="S73" s="50"/>
      <c r="T73" s="4"/>
      <c r="U73" s="35" t="s">
        <v>7</v>
      </c>
      <c r="V73" s="35" t="s">
        <v>8</v>
      </c>
    </row>
    <row r="74" spans="2:22" ht="15.75" x14ac:dyDescent="0.25">
      <c r="B74" s="5"/>
      <c r="C74" s="12" t="s">
        <v>9</v>
      </c>
      <c r="D74" s="12" t="s">
        <v>10</v>
      </c>
      <c r="E74" s="6"/>
      <c r="F74" s="12" t="s">
        <v>9</v>
      </c>
      <c r="G74" s="12" t="s">
        <v>10</v>
      </c>
      <c r="H74" s="6"/>
      <c r="I74" s="12" t="s">
        <v>9</v>
      </c>
      <c r="J74" s="12" t="s">
        <v>10</v>
      </c>
      <c r="K74" s="6"/>
      <c r="L74" s="12" t="s">
        <v>9</v>
      </c>
      <c r="M74" s="12" t="s">
        <v>10</v>
      </c>
      <c r="N74" s="6"/>
      <c r="O74" s="12" t="s">
        <v>9</v>
      </c>
      <c r="P74" s="12" t="s">
        <v>10</v>
      </c>
      <c r="Q74" s="6"/>
      <c r="R74" s="12" t="s">
        <v>9</v>
      </c>
      <c r="S74" s="12" t="s">
        <v>10</v>
      </c>
      <c r="T74" s="6"/>
      <c r="U74" s="12" t="s">
        <v>11</v>
      </c>
      <c r="V74" s="12" t="s">
        <v>10</v>
      </c>
    </row>
    <row r="75" spans="2:22" ht="15.75" customHeight="1" x14ac:dyDescent="0.25">
      <c r="B75" s="11" t="s">
        <v>27</v>
      </c>
      <c r="C75" s="12">
        <v>1</v>
      </c>
      <c r="D75" s="12">
        <v>8</v>
      </c>
      <c r="E75" s="12" t="s">
        <v>15</v>
      </c>
      <c r="F75" s="12">
        <v>2</v>
      </c>
      <c r="G75" s="12">
        <v>7</v>
      </c>
      <c r="H75" s="12" t="s">
        <v>15</v>
      </c>
      <c r="I75" s="12">
        <v>2</v>
      </c>
      <c r="J75" s="12">
        <v>7</v>
      </c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>
        <f t="shared" ref="U75:U79" si="16">COUNT(C75,F75,I75,L75,O75,R75)</f>
        <v>3</v>
      </c>
      <c r="V75" s="8">
        <f t="shared" ref="V75:V79" si="17">D75+G75+J75+M75+P75+S75</f>
        <v>22</v>
      </c>
    </row>
    <row r="76" spans="2:22" ht="15.75" customHeight="1" x14ac:dyDescent="0.25">
      <c r="B76" s="11" t="s">
        <v>19</v>
      </c>
      <c r="C76" s="7"/>
      <c r="D76" s="7"/>
      <c r="E76" s="7"/>
      <c r="F76" s="12">
        <v>1</v>
      </c>
      <c r="G76" s="12">
        <v>8</v>
      </c>
      <c r="H76" s="12" t="s">
        <v>15</v>
      </c>
      <c r="I76" s="12">
        <v>1</v>
      </c>
      <c r="J76" s="12">
        <v>8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>
        <f t="shared" si="16"/>
        <v>2</v>
      </c>
      <c r="V76" s="8">
        <f t="shared" si="17"/>
        <v>16</v>
      </c>
    </row>
    <row r="77" spans="2:22" ht="15.75" customHeight="1" x14ac:dyDescent="0.25">
      <c r="B77" s="11"/>
      <c r="C77" s="7"/>
      <c r="D77" s="7"/>
      <c r="E77" s="7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>
        <f t="shared" si="16"/>
        <v>0</v>
      </c>
      <c r="V77" s="8">
        <f t="shared" si="17"/>
        <v>0</v>
      </c>
    </row>
    <row r="78" spans="2:22" ht="15.75" customHeight="1" x14ac:dyDescent="0.25">
      <c r="B78" s="11"/>
      <c r="C78" s="7"/>
      <c r="D78" s="7"/>
      <c r="E78" s="7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>
        <f t="shared" si="16"/>
        <v>0</v>
      </c>
      <c r="V78" s="8">
        <f t="shared" si="17"/>
        <v>0</v>
      </c>
    </row>
    <row r="79" spans="2:22" ht="15.75" customHeight="1" x14ac:dyDescent="0.25">
      <c r="B79" s="11"/>
      <c r="C79" s="7"/>
      <c r="D79" s="7"/>
      <c r="E79" s="7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>
        <f t="shared" si="16"/>
        <v>0</v>
      </c>
      <c r="V79" s="8">
        <f t="shared" si="17"/>
        <v>0</v>
      </c>
    </row>
    <row r="80" spans="2:22" ht="15.75" customHeight="1" x14ac:dyDescent="0.25">
      <c r="B80" s="51" t="s">
        <v>28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</row>
    <row r="81" spans="2:22" ht="15.75" customHeight="1" x14ac:dyDescent="0.25">
      <c r="B81" s="2" t="s">
        <v>1</v>
      </c>
      <c r="C81" s="47" t="s">
        <v>2</v>
      </c>
      <c r="D81" s="48"/>
      <c r="E81" s="9" t="s">
        <v>3</v>
      </c>
      <c r="F81" s="47" t="s">
        <v>2</v>
      </c>
      <c r="G81" s="48"/>
      <c r="H81" s="9" t="s">
        <v>3</v>
      </c>
      <c r="I81" s="47" t="s">
        <v>2</v>
      </c>
      <c r="J81" s="48"/>
      <c r="K81" s="9" t="s">
        <v>3</v>
      </c>
      <c r="L81" s="47" t="s">
        <v>2</v>
      </c>
      <c r="M81" s="48"/>
      <c r="N81" s="9" t="s">
        <v>3</v>
      </c>
      <c r="O81" s="47" t="s">
        <v>2</v>
      </c>
      <c r="P81" s="48"/>
      <c r="Q81" s="9" t="s">
        <v>3</v>
      </c>
      <c r="R81" s="47" t="s">
        <v>2</v>
      </c>
      <c r="S81" s="48"/>
      <c r="T81" s="3" t="s">
        <v>3</v>
      </c>
      <c r="U81" s="47" t="s">
        <v>4</v>
      </c>
      <c r="V81" s="48"/>
    </row>
    <row r="82" spans="2:22" ht="15.75" customHeight="1" x14ac:dyDescent="0.25">
      <c r="B82" s="34" t="s">
        <v>5</v>
      </c>
      <c r="C82" s="49">
        <v>45591</v>
      </c>
      <c r="D82" s="50"/>
      <c r="E82" s="10"/>
      <c r="F82" s="49" t="s">
        <v>93</v>
      </c>
      <c r="G82" s="50"/>
      <c r="H82" s="38"/>
      <c r="I82" s="49">
        <v>45605</v>
      </c>
      <c r="J82" s="50"/>
      <c r="K82" s="10"/>
      <c r="L82" s="49"/>
      <c r="M82" s="50"/>
      <c r="N82" s="10"/>
      <c r="O82" s="49"/>
      <c r="P82" s="50"/>
      <c r="Q82" s="10"/>
      <c r="R82" s="49"/>
      <c r="S82" s="50"/>
      <c r="T82" s="4"/>
      <c r="U82" s="35" t="s">
        <v>7</v>
      </c>
      <c r="V82" s="35" t="s">
        <v>8</v>
      </c>
    </row>
    <row r="83" spans="2:22" ht="15.75" x14ac:dyDescent="0.25">
      <c r="B83" s="5"/>
      <c r="C83" s="12" t="s">
        <v>9</v>
      </c>
      <c r="D83" s="12" t="s">
        <v>10</v>
      </c>
      <c r="E83" s="6"/>
      <c r="F83" s="12" t="s">
        <v>9</v>
      </c>
      <c r="G83" s="12" t="s">
        <v>10</v>
      </c>
      <c r="H83" s="6"/>
      <c r="I83" s="12" t="s">
        <v>9</v>
      </c>
      <c r="J83" s="12" t="s">
        <v>10</v>
      </c>
      <c r="K83" s="6"/>
      <c r="L83" s="12" t="s">
        <v>9</v>
      </c>
      <c r="M83" s="12" t="s">
        <v>10</v>
      </c>
      <c r="N83" s="6"/>
      <c r="O83" s="12" t="s">
        <v>9</v>
      </c>
      <c r="P83" s="12" t="s">
        <v>10</v>
      </c>
      <c r="Q83" s="6"/>
      <c r="R83" s="12" t="s">
        <v>9</v>
      </c>
      <c r="S83" s="12" t="s">
        <v>10</v>
      </c>
      <c r="T83" s="6"/>
      <c r="U83" s="12" t="s">
        <v>11</v>
      </c>
      <c r="V83" s="12" t="s">
        <v>10</v>
      </c>
    </row>
    <row r="84" spans="2:22" ht="15.75" customHeight="1" x14ac:dyDescent="0.25">
      <c r="B84" s="11"/>
      <c r="C84" s="7"/>
      <c r="D84" s="7"/>
      <c r="E84" s="7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>
        <f t="shared" ref="U84:U87" si="18">COUNT(C84,F84,I84,L84,O84,R84)</f>
        <v>0</v>
      </c>
      <c r="V84" s="8">
        <f t="shared" ref="V84:V87" si="19">D84+G84+J84+M84+P84+S84</f>
        <v>0</v>
      </c>
    </row>
    <row r="85" spans="2:22" ht="15.75" customHeight="1" x14ac:dyDescent="0.25">
      <c r="B85" s="11"/>
      <c r="C85" s="7"/>
      <c r="D85" s="7"/>
      <c r="E85" s="7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>
        <f t="shared" si="18"/>
        <v>0</v>
      </c>
      <c r="V85" s="8">
        <f t="shared" si="19"/>
        <v>0</v>
      </c>
    </row>
    <row r="86" spans="2:22" ht="15.75" customHeight="1" x14ac:dyDescent="0.25">
      <c r="B86" s="11"/>
      <c r="C86" s="7"/>
      <c r="D86" s="7"/>
      <c r="E86" s="7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>
        <f t="shared" si="18"/>
        <v>0</v>
      </c>
      <c r="V86" s="8">
        <f t="shared" si="19"/>
        <v>0</v>
      </c>
    </row>
    <row r="87" spans="2:22" ht="15.75" customHeight="1" x14ac:dyDescent="0.25">
      <c r="B87" s="11"/>
      <c r="C87" s="7"/>
      <c r="D87" s="7"/>
      <c r="E87" s="7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>
        <f t="shared" si="18"/>
        <v>0</v>
      </c>
      <c r="V87" s="8">
        <f t="shared" si="19"/>
        <v>0</v>
      </c>
    </row>
    <row r="88" spans="2:22" ht="15.75" customHeight="1" x14ac:dyDescent="0.25">
      <c r="B88" s="51" t="s">
        <v>29</v>
      </c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</row>
    <row r="89" spans="2:22" ht="15.75" customHeight="1" x14ac:dyDescent="0.25">
      <c r="B89" s="2" t="s">
        <v>1</v>
      </c>
      <c r="C89" s="47" t="s">
        <v>2</v>
      </c>
      <c r="D89" s="48"/>
      <c r="E89" s="9" t="s">
        <v>3</v>
      </c>
      <c r="F89" s="47" t="s">
        <v>2</v>
      </c>
      <c r="G89" s="48"/>
      <c r="H89" s="9" t="s">
        <v>3</v>
      </c>
      <c r="I89" s="47" t="s">
        <v>2</v>
      </c>
      <c r="J89" s="48"/>
      <c r="K89" s="9" t="s">
        <v>3</v>
      </c>
      <c r="L89" s="47" t="s">
        <v>2</v>
      </c>
      <c r="M89" s="48"/>
      <c r="N89" s="9" t="s">
        <v>3</v>
      </c>
      <c r="O89" s="47" t="s">
        <v>2</v>
      </c>
      <c r="P89" s="48"/>
      <c r="Q89" s="9" t="s">
        <v>3</v>
      </c>
      <c r="R89" s="47" t="s">
        <v>2</v>
      </c>
      <c r="S89" s="48"/>
      <c r="T89" s="3" t="s">
        <v>3</v>
      </c>
      <c r="U89" s="47" t="s">
        <v>4</v>
      </c>
      <c r="V89" s="48"/>
    </row>
    <row r="90" spans="2:22" ht="15.75" customHeight="1" x14ac:dyDescent="0.25">
      <c r="B90" s="34" t="s">
        <v>5</v>
      </c>
      <c r="C90" s="49">
        <v>45591</v>
      </c>
      <c r="D90" s="50"/>
      <c r="E90" s="10"/>
      <c r="F90" s="49" t="s">
        <v>93</v>
      </c>
      <c r="G90" s="50"/>
      <c r="H90" s="38"/>
      <c r="I90" s="49">
        <v>45605</v>
      </c>
      <c r="J90" s="50"/>
      <c r="K90" s="10"/>
      <c r="L90" s="49"/>
      <c r="M90" s="50"/>
      <c r="N90" s="10"/>
      <c r="O90" s="49"/>
      <c r="P90" s="50"/>
      <c r="Q90" s="10"/>
      <c r="R90" s="49"/>
      <c r="S90" s="50"/>
      <c r="T90" s="4"/>
      <c r="U90" s="35" t="s">
        <v>7</v>
      </c>
      <c r="V90" s="35" t="s">
        <v>8</v>
      </c>
    </row>
    <row r="91" spans="2:22" ht="15.75" x14ac:dyDescent="0.25">
      <c r="B91" s="5"/>
      <c r="C91" s="12" t="s">
        <v>9</v>
      </c>
      <c r="D91" s="12" t="s">
        <v>10</v>
      </c>
      <c r="E91" s="6"/>
      <c r="F91" s="12" t="s">
        <v>9</v>
      </c>
      <c r="G91" s="12" t="s">
        <v>10</v>
      </c>
      <c r="H91" s="6"/>
      <c r="I91" s="12" t="s">
        <v>9</v>
      </c>
      <c r="J91" s="12" t="s">
        <v>10</v>
      </c>
      <c r="K91" s="6"/>
      <c r="L91" s="12" t="s">
        <v>9</v>
      </c>
      <c r="M91" s="12" t="s">
        <v>10</v>
      </c>
      <c r="N91" s="6"/>
      <c r="O91" s="12" t="s">
        <v>9</v>
      </c>
      <c r="P91" s="12" t="s">
        <v>10</v>
      </c>
      <c r="Q91" s="6"/>
      <c r="R91" s="12" t="s">
        <v>9</v>
      </c>
      <c r="S91" s="12" t="s">
        <v>10</v>
      </c>
      <c r="T91" s="6"/>
      <c r="U91" s="12" t="s">
        <v>11</v>
      </c>
      <c r="V91" s="12" t="s">
        <v>10</v>
      </c>
    </row>
    <row r="92" spans="2:22" ht="15.75" customHeight="1" x14ac:dyDescent="0.25">
      <c r="B92" s="11"/>
      <c r="C92" s="7"/>
      <c r="D92" s="7"/>
      <c r="E92" s="7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>
        <f t="shared" ref="U92:U95" si="20">COUNT(C92,F92,I92,L92,O92,R92)</f>
        <v>0</v>
      </c>
      <c r="V92" s="8">
        <f t="shared" ref="V92:V95" si="21">D92+G92+J92+M92+P92+S92</f>
        <v>0</v>
      </c>
    </row>
    <row r="93" spans="2:22" ht="15.75" customHeight="1" x14ac:dyDescent="0.25">
      <c r="B93" s="11"/>
      <c r="C93" s="7"/>
      <c r="D93" s="7"/>
      <c r="E93" s="7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>
        <f t="shared" si="20"/>
        <v>0</v>
      </c>
      <c r="V93" s="8">
        <f t="shared" si="21"/>
        <v>0</v>
      </c>
    </row>
    <row r="94" spans="2:22" ht="15.75" customHeight="1" x14ac:dyDescent="0.25">
      <c r="B94" s="11" t="s">
        <v>22</v>
      </c>
      <c r="C94" s="7"/>
      <c r="D94" s="7"/>
      <c r="E94" s="7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>
        <f t="shared" si="20"/>
        <v>0</v>
      </c>
      <c r="V94" s="8">
        <f t="shared" si="21"/>
        <v>0</v>
      </c>
    </row>
    <row r="95" spans="2:22" ht="15.75" customHeight="1" x14ac:dyDescent="0.25">
      <c r="B95" s="11" t="s">
        <v>22</v>
      </c>
      <c r="C95" s="7"/>
      <c r="D95" s="7"/>
      <c r="E95" s="7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>
        <f t="shared" si="20"/>
        <v>0</v>
      </c>
      <c r="V95" s="8">
        <f t="shared" si="21"/>
        <v>0</v>
      </c>
    </row>
    <row r="96" spans="2:22" ht="15.75" customHeight="1" x14ac:dyDescent="0.25">
      <c r="B96" s="53" t="s">
        <v>30</v>
      </c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</row>
    <row r="97" spans="2:22" ht="15.75" customHeight="1" x14ac:dyDescent="0.25">
      <c r="B97" s="2" t="s">
        <v>1</v>
      </c>
      <c r="C97" s="47" t="s">
        <v>2</v>
      </c>
      <c r="D97" s="48"/>
      <c r="E97" s="9" t="s">
        <v>3</v>
      </c>
      <c r="F97" s="47" t="s">
        <v>2</v>
      </c>
      <c r="G97" s="48"/>
      <c r="H97" s="9" t="s">
        <v>3</v>
      </c>
      <c r="I97" s="47" t="s">
        <v>2</v>
      </c>
      <c r="J97" s="48"/>
      <c r="K97" s="9" t="s">
        <v>3</v>
      </c>
      <c r="L97" s="47" t="s">
        <v>2</v>
      </c>
      <c r="M97" s="48"/>
      <c r="N97" s="9" t="s">
        <v>3</v>
      </c>
      <c r="O97" s="47" t="s">
        <v>2</v>
      </c>
      <c r="P97" s="48"/>
      <c r="Q97" s="9" t="s">
        <v>3</v>
      </c>
      <c r="R97" s="47" t="s">
        <v>2</v>
      </c>
      <c r="S97" s="48"/>
      <c r="T97" s="3" t="s">
        <v>3</v>
      </c>
      <c r="U97" s="47" t="s">
        <v>4</v>
      </c>
      <c r="V97" s="48"/>
    </row>
    <row r="98" spans="2:22" ht="15.75" customHeight="1" x14ac:dyDescent="0.25">
      <c r="B98" s="34" t="s">
        <v>5</v>
      </c>
      <c r="C98" s="49">
        <v>45591</v>
      </c>
      <c r="D98" s="50"/>
      <c r="E98" s="10"/>
      <c r="F98" s="49" t="s">
        <v>93</v>
      </c>
      <c r="G98" s="50"/>
      <c r="H98" s="38"/>
      <c r="I98" s="49">
        <v>45605</v>
      </c>
      <c r="J98" s="50"/>
      <c r="K98" s="10"/>
      <c r="L98" s="49"/>
      <c r="M98" s="50"/>
      <c r="N98" s="10"/>
      <c r="O98" s="49"/>
      <c r="P98" s="50"/>
      <c r="Q98" s="10"/>
      <c r="R98" s="49"/>
      <c r="S98" s="50"/>
      <c r="T98" s="4"/>
      <c r="U98" s="35" t="s">
        <v>7</v>
      </c>
      <c r="V98" s="35" t="s">
        <v>8</v>
      </c>
    </row>
    <row r="99" spans="2:22" ht="15.75" x14ac:dyDescent="0.25">
      <c r="B99" s="5"/>
      <c r="C99" s="12" t="s">
        <v>9</v>
      </c>
      <c r="D99" s="12" t="s">
        <v>10</v>
      </c>
      <c r="E99" s="6"/>
      <c r="F99" s="12" t="s">
        <v>9</v>
      </c>
      <c r="G99" s="12" t="s">
        <v>10</v>
      </c>
      <c r="H99" s="6"/>
      <c r="I99" s="12" t="s">
        <v>9</v>
      </c>
      <c r="J99" s="12" t="s">
        <v>10</v>
      </c>
      <c r="K99" s="6"/>
      <c r="L99" s="12" t="s">
        <v>9</v>
      </c>
      <c r="M99" s="12" t="s">
        <v>10</v>
      </c>
      <c r="N99" s="6"/>
      <c r="O99" s="12" t="s">
        <v>9</v>
      </c>
      <c r="P99" s="12" t="s">
        <v>10</v>
      </c>
      <c r="Q99" s="6"/>
      <c r="R99" s="12" t="s">
        <v>9</v>
      </c>
      <c r="S99" s="12" t="s">
        <v>10</v>
      </c>
      <c r="T99" s="6"/>
      <c r="U99" s="12" t="s">
        <v>11</v>
      </c>
      <c r="V99" s="12" t="s">
        <v>10</v>
      </c>
    </row>
    <row r="100" spans="2:22" ht="15.75" customHeight="1" x14ac:dyDescent="0.25">
      <c r="B100" s="11" t="s">
        <v>27</v>
      </c>
      <c r="C100" s="12">
        <v>1</v>
      </c>
      <c r="D100" s="12">
        <v>8</v>
      </c>
      <c r="E100" s="12" t="s">
        <v>15</v>
      </c>
      <c r="F100" s="12">
        <v>1</v>
      </c>
      <c r="G100" s="12">
        <v>8</v>
      </c>
      <c r="H100" s="12" t="s">
        <v>15</v>
      </c>
      <c r="I100" s="12">
        <v>1</v>
      </c>
      <c r="J100" s="12">
        <v>8</v>
      </c>
      <c r="K100" s="12" t="s">
        <v>15</v>
      </c>
      <c r="L100" s="12"/>
      <c r="M100" s="12"/>
      <c r="N100" s="12"/>
      <c r="O100" s="12"/>
      <c r="P100" s="12"/>
      <c r="Q100" s="12"/>
      <c r="R100" s="12"/>
      <c r="S100" s="12"/>
      <c r="T100" s="12"/>
      <c r="U100" s="12">
        <f t="shared" ref="U100:U103" si="22">COUNT(C100,F100,I100,L100,O100,R100)</f>
        <v>3</v>
      </c>
      <c r="V100" s="8">
        <f t="shared" ref="V100:V103" si="23">D100+G100+J100+M100+P100+S100</f>
        <v>24</v>
      </c>
    </row>
    <row r="101" spans="2:22" ht="15.75" customHeight="1" x14ac:dyDescent="0.25">
      <c r="B101" s="11" t="s">
        <v>19</v>
      </c>
      <c r="C101" s="7"/>
      <c r="D101" s="7"/>
      <c r="E101" s="7"/>
      <c r="F101" s="12">
        <v>2</v>
      </c>
      <c r="G101" s="12">
        <v>7</v>
      </c>
      <c r="H101" s="12" t="s">
        <v>15</v>
      </c>
      <c r="I101" s="12">
        <v>2</v>
      </c>
      <c r="J101" s="12">
        <v>7</v>
      </c>
      <c r="K101" s="12" t="s">
        <v>15</v>
      </c>
      <c r="L101" s="12"/>
      <c r="M101" s="12"/>
      <c r="N101" s="12"/>
      <c r="O101" s="12"/>
      <c r="P101" s="12"/>
      <c r="Q101" s="12"/>
      <c r="R101" s="12"/>
      <c r="S101" s="12"/>
      <c r="T101" s="12"/>
      <c r="U101" s="12">
        <f t="shared" si="22"/>
        <v>2</v>
      </c>
      <c r="V101" s="8">
        <f t="shared" si="23"/>
        <v>14</v>
      </c>
    </row>
    <row r="102" spans="2:22" ht="15.75" customHeight="1" x14ac:dyDescent="0.25">
      <c r="B102" s="11"/>
      <c r="C102" s="7"/>
      <c r="D102" s="7"/>
      <c r="E102" s="7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>
        <f t="shared" si="22"/>
        <v>0</v>
      </c>
      <c r="V102" s="8">
        <f t="shared" si="23"/>
        <v>0</v>
      </c>
    </row>
    <row r="103" spans="2:22" ht="15.75" customHeight="1" x14ac:dyDescent="0.25">
      <c r="B103" s="11"/>
      <c r="C103" s="7"/>
      <c r="D103" s="7"/>
      <c r="E103" s="7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>
        <f t="shared" si="22"/>
        <v>0</v>
      </c>
      <c r="V103" s="8">
        <f t="shared" si="23"/>
        <v>0</v>
      </c>
    </row>
    <row r="104" spans="2:22" ht="15.75" customHeight="1" x14ac:dyDescent="0.25">
      <c r="B104" s="51" t="s">
        <v>31</v>
      </c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</row>
    <row r="105" spans="2:22" ht="15.75" customHeight="1" x14ac:dyDescent="0.25">
      <c r="B105" s="2" t="s">
        <v>1</v>
      </c>
      <c r="C105" s="47" t="s">
        <v>2</v>
      </c>
      <c r="D105" s="48"/>
      <c r="E105" s="9" t="s">
        <v>3</v>
      </c>
      <c r="F105" s="47" t="s">
        <v>2</v>
      </c>
      <c r="G105" s="48"/>
      <c r="H105" s="9" t="s">
        <v>3</v>
      </c>
      <c r="I105" s="47" t="s">
        <v>2</v>
      </c>
      <c r="J105" s="48"/>
      <c r="K105" s="9" t="s">
        <v>3</v>
      </c>
      <c r="L105" s="47" t="s">
        <v>2</v>
      </c>
      <c r="M105" s="48"/>
      <c r="N105" s="9" t="s">
        <v>3</v>
      </c>
      <c r="O105" s="47" t="s">
        <v>2</v>
      </c>
      <c r="P105" s="48"/>
      <c r="Q105" s="9" t="s">
        <v>3</v>
      </c>
      <c r="R105" s="47" t="s">
        <v>2</v>
      </c>
      <c r="S105" s="48"/>
      <c r="T105" s="3" t="s">
        <v>3</v>
      </c>
      <c r="U105" s="47" t="s">
        <v>4</v>
      </c>
      <c r="V105" s="48"/>
    </row>
    <row r="106" spans="2:22" ht="15.75" customHeight="1" x14ac:dyDescent="0.25">
      <c r="B106" s="34" t="s">
        <v>5</v>
      </c>
      <c r="C106" s="49">
        <v>45591</v>
      </c>
      <c r="D106" s="50"/>
      <c r="E106" s="10"/>
      <c r="F106" s="49" t="s">
        <v>93</v>
      </c>
      <c r="G106" s="50"/>
      <c r="H106" s="38"/>
      <c r="I106" s="49">
        <v>45605</v>
      </c>
      <c r="J106" s="50"/>
      <c r="K106" s="10"/>
      <c r="L106" s="49"/>
      <c r="M106" s="50"/>
      <c r="N106" s="10"/>
      <c r="O106" s="49"/>
      <c r="P106" s="50"/>
      <c r="Q106" s="10"/>
      <c r="R106" s="49"/>
      <c r="S106" s="50"/>
      <c r="T106" s="4"/>
      <c r="U106" s="35" t="s">
        <v>7</v>
      </c>
      <c r="V106" s="35" t="s">
        <v>8</v>
      </c>
    </row>
    <row r="107" spans="2:22" ht="15.75" x14ac:dyDescent="0.25">
      <c r="B107" s="5"/>
      <c r="C107" s="12" t="s">
        <v>9</v>
      </c>
      <c r="D107" s="12" t="s">
        <v>10</v>
      </c>
      <c r="E107" s="6"/>
      <c r="F107" s="12" t="s">
        <v>9</v>
      </c>
      <c r="G107" s="12" t="s">
        <v>10</v>
      </c>
      <c r="H107" s="6"/>
      <c r="I107" s="12" t="s">
        <v>9</v>
      </c>
      <c r="J107" s="12" t="s">
        <v>10</v>
      </c>
      <c r="K107" s="6"/>
      <c r="L107" s="12" t="s">
        <v>9</v>
      </c>
      <c r="M107" s="12" t="s">
        <v>10</v>
      </c>
      <c r="N107" s="6"/>
      <c r="O107" s="12" t="s">
        <v>9</v>
      </c>
      <c r="P107" s="12" t="s">
        <v>10</v>
      </c>
      <c r="Q107" s="6"/>
      <c r="R107" s="12" t="s">
        <v>9</v>
      </c>
      <c r="S107" s="12" t="s">
        <v>10</v>
      </c>
      <c r="T107" s="6"/>
      <c r="U107" s="12" t="s">
        <v>11</v>
      </c>
      <c r="V107" s="12" t="s">
        <v>10</v>
      </c>
    </row>
    <row r="108" spans="2:22" ht="15.75" customHeight="1" x14ac:dyDescent="0.25">
      <c r="B108" s="11"/>
      <c r="C108" s="7"/>
      <c r="D108" s="7"/>
      <c r="E108" s="7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>
        <f t="shared" ref="U108:U111" si="24">COUNT(C108,F108,I108,L108,O108,R108)</f>
        <v>0</v>
      </c>
      <c r="V108" s="8">
        <f t="shared" ref="V108:V111" si="25">D108+G108+J108+M108+P108+S108</f>
        <v>0</v>
      </c>
    </row>
    <row r="109" spans="2:22" ht="15.75" customHeight="1" x14ac:dyDescent="0.25">
      <c r="B109" s="11"/>
      <c r="C109" s="7"/>
      <c r="D109" s="7"/>
      <c r="E109" s="7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>
        <f t="shared" si="24"/>
        <v>0</v>
      </c>
      <c r="V109" s="8">
        <f t="shared" si="25"/>
        <v>0</v>
      </c>
    </row>
    <row r="110" spans="2:22" ht="15.75" customHeight="1" x14ac:dyDescent="0.25">
      <c r="B110" s="11" t="s">
        <v>22</v>
      </c>
      <c r="C110" s="7"/>
      <c r="D110" s="7"/>
      <c r="E110" s="7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>
        <f t="shared" si="24"/>
        <v>0</v>
      </c>
      <c r="V110" s="8">
        <f t="shared" si="25"/>
        <v>0</v>
      </c>
    </row>
    <row r="111" spans="2:22" ht="15.75" customHeight="1" x14ac:dyDescent="0.25">
      <c r="B111" s="11" t="s">
        <v>22</v>
      </c>
      <c r="C111" s="7"/>
      <c r="D111" s="7"/>
      <c r="E111" s="7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>
        <f t="shared" si="24"/>
        <v>0</v>
      </c>
      <c r="V111" s="8">
        <f t="shared" si="25"/>
        <v>0</v>
      </c>
    </row>
    <row r="112" spans="2:22" ht="15.75" customHeight="1" x14ac:dyDescent="0.25">
      <c r="B112" s="51" t="s">
        <v>32</v>
      </c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</row>
    <row r="113" spans="2:22" ht="15.75" customHeight="1" x14ac:dyDescent="0.25">
      <c r="B113" s="2" t="s">
        <v>1</v>
      </c>
      <c r="C113" s="47" t="s">
        <v>2</v>
      </c>
      <c r="D113" s="48"/>
      <c r="E113" s="9" t="s">
        <v>3</v>
      </c>
      <c r="F113" s="47" t="s">
        <v>2</v>
      </c>
      <c r="G113" s="48"/>
      <c r="H113" s="9" t="s">
        <v>3</v>
      </c>
      <c r="I113" s="47" t="s">
        <v>2</v>
      </c>
      <c r="J113" s="48"/>
      <c r="K113" s="9" t="s">
        <v>3</v>
      </c>
      <c r="L113" s="47" t="s">
        <v>2</v>
      </c>
      <c r="M113" s="48"/>
      <c r="N113" s="9" t="s">
        <v>3</v>
      </c>
      <c r="O113" s="47" t="s">
        <v>2</v>
      </c>
      <c r="P113" s="48"/>
      <c r="Q113" s="9" t="s">
        <v>3</v>
      </c>
      <c r="R113" s="47" t="s">
        <v>2</v>
      </c>
      <c r="S113" s="48"/>
      <c r="T113" s="3" t="s">
        <v>3</v>
      </c>
      <c r="U113" s="47" t="s">
        <v>4</v>
      </c>
      <c r="V113" s="48"/>
    </row>
    <row r="114" spans="2:22" ht="15.75" customHeight="1" x14ac:dyDescent="0.25">
      <c r="B114" s="34" t="s">
        <v>5</v>
      </c>
      <c r="C114" s="49">
        <v>45591</v>
      </c>
      <c r="D114" s="50"/>
      <c r="E114" s="10"/>
      <c r="F114" s="49" t="s">
        <v>93</v>
      </c>
      <c r="G114" s="50"/>
      <c r="H114" s="38"/>
      <c r="I114" s="49">
        <v>45605</v>
      </c>
      <c r="J114" s="50"/>
      <c r="K114" s="10"/>
      <c r="L114" s="49"/>
      <c r="M114" s="50"/>
      <c r="N114" s="10"/>
      <c r="O114" s="49"/>
      <c r="P114" s="50"/>
      <c r="Q114" s="10"/>
      <c r="R114" s="49"/>
      <c r="S114" s="50"/>
      <c r="T114" s="4"/>
      <c r="U114" s="35" t="s">
        <v>7</v>
      </c>
      <c r="V114" s="35" t="s">
        <v>8</v>
      </c>
    </row>
    <row r="115" spans="2:22" ht="15.75" x14ac:dyDescent="0.25">
      <c r="B115" s="5"/>
      <c r="C115" s="12" t="s">
        <v>9</v>
      </c>
      <c r="D115" s="12" t="s">
        <v>10</v>
      </c>
      <c r="E115" s="6"/>
      <c r="F115" s="12" t="s">
        <v>9</v>
      </c>
      <c r="G115" s="12" t="s">
        <v>10</v>
      </c>
      <c r="H115" s="6"/>
      <c r="I115" s="12" t="s">
        <v>9</v>
      </c>
      <c r="J115" s="12" t="s">
        <v>10</v>
      </c>
      <c r="K115" s="6"/>
      <c r="L115" s="12" t="s">
        <v>9</v>
      </c>
      <c r="M115" s="12" t="s">
        <v>10</v>
      </c>
      <c r="N115" s="6"/>
      <c r="O115" s="12" t="s">
        <v>9</v>
      </c>
      <c r="P115" s="12" t="s">
        <v>10</v>
      </c>
      <c r="Q115" s="6"/>
      <c r="R115" s="12" t="s">
        <v>9</v>
      </c>
      <c r="S115" s="12" t="s">
        <v>10</v>
      </c>
      <c r="T115" s="6"/>
      <c r="U115" s="12" t="s">
        <v>11</v>
      </c>
      <c r="V115" s="12" t="s">
        <v>10</v>
      </c>
    </row>
    <row r="116" spans="2:22" ht="15.75" customHeight="1" x14ac:dyDescent="0.25">
      <c r="B116" s="11" t="s">
        <v>25</v>
      </c>
      <c r="C116" s="7"/>
      <c r="D116" s="7"/>
      <c r="E116" s="7"/>
      <c r="F116" s="12">
        <v>1</v>
      </c>
      <c r="G116" s="12">
        <v>8</v>
      </c>
      <c r="H116" s="12" t="s">
        <v>15</v>
      </c>
      <c r="I116" s="12">
        <v>1</v>
      </c>
      <c r="J116" s="12">
        <v>8</v>
      </c>
      <c r="K116" s="12" t="s">
        <v>15</v>
      </c>
      <c r="L116" s="12"/>
      <c r="M116" s="12"/>
      <c r="N116" s="12"/>
      <c r="O116" s="12"/>
      <c r="P116" s="12"/>
      <c r="Q116" s="12"/>
      <c r="R116" s="12"/>
      <c r="S116" s="12"/>
      <c r="T116" s="12"/>
      <c r="U116" s="12">
        <f t="shared" ref="U116:U119" si="26">COUNT(C116,F116,I116,L116,O116,R116)</f>
        <v>2</v>
      </c>
      <c r="V116" s="8">
        <f t="shared" ref="V116:V119" si="27">D116+G116+J116+M116+P116+S116</f>
        <v>16</v>
      </c>
    </row>
    <row r="117" spans="2:22" ht="15.75" customHeight="1" x14ac:dyDescent="0.25">
      <c r="B117" s="11"/>
      <c r="C117" s="7"/>
      <c r="D117" s="7"/>
      <c r="E117" s="7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>
        <f t="shared" si="26"/>
        <v>0</v>
      </c>
      <c r="V117" s="8">
        <f t="shared" si="27"/>
        <v>0</v>
      </c>
    </row>
    <row r="118" spans="2:22" ht="15.75" customHeight="1" x14ac:dyDescent="0.25">
      <c r="B118" s="11"/>
      <c r="C118" s="7"/>
      <c r="D118" s="7"/>
      <c r="E118" s="7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>
        <f t="shared" si="26"/>
        <v>0</v>
      </c>
      <c r="V118" s="8">
        <f t="shared" si="27"/>
        <v>0</v>
      </c>
    </row>
    <row r="119" spans="2:22" ht="15.75" customHeight="1" x14ac:dyDescent="0.25">
      <c r="B119" s="11" t="s">
        <v>22</v>
      </c>
      <c r="C119" s="7"/>
      <c r="D119" s="7"/>
      <c r="E119" s="7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>
        <f t="shared" si="26"/>
        <v>0</v>
      </c>
      <c r="V119" s="8">
        <f t="shared" si="27"/>
        <v>0</v>
      </c>
    </row>
    <row r="120" spans="2:22" ht="15.75" customHeight="1" x14ac:dyDescent="0.25">
      <c r="B120" s="51" t="s">
        <v>34</v>
      </c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</row>
    <row r="121" spans="2:22" ht="15.75" customHeight="1" x14ac:dyDescent="0.25">
      <c r="B121" s="2" t="s">
        <v>1</v>
      </c>
      <c r="C121" s="47" t="s">
        <v>2</v>
      </c>
      <c r="D121" s="48"/>
      <c r="E121" s="9" t="s">
        <v>3</v>
      </c>
      <c r="F121" s="47" t="s">
        <v>2</v>
      </c>
      <c r="G121" s="48"/>
      <c r="H121" s="9" t="s">
        <v>3</v>
      </c>
      <c r="I121" s="47" t="s">
        <v>2</v>
      </c>
      <c r="J121" s="48"/>
      <c r="K121" s="9" t="s">
        <v>3</v>
      </c>
      <c r="L121" s="47" t="s">
        <v>2</v>
      </c>
      <c r="M121" s="48"/>
      <c r="N121" s="9" t="s">
        <v>3</v>
      </c>
      <c r="O121" s="47" t="s">
        <v>2</v>
      </c>
      <c r="P121" s="48"/>
      <c r="Q121" s="9" t="s">
        <v>3</v>
      </c>
      <c r="R121" s="47" t="s">
        <v>2</v>
      </c>
      <c r="S121" s="48"/>
      <c r="T121" s="3" t="s">
        <v>3</v>
      </c>
      <c r="U121" s="47" t="s">
        <v>4</v>
      </c>
      <c r="V121" s="48"/>
    </row>
    <row r="122" spans="2:22" ht="15.75" customHeight="1" x14ac:dyDescent="0.25">
      <c r="B122" s="34" t="s">
        <v>5</v>
      </c>
      <c r="C122" s="49">
        <v>45591</v>
      </c>
      <c r="D122" s="50"/>
      <c r="E122" s="10"/>
      <c r="F122" s="49" t="s">
        <v>93</v>
      </c>
      <c r="G122" s="50"/>
      <c r="H122" s="38"/>
      <c r="I122" s="49">
        <v>45605</v>
      </c>
      <c r="J122" s="50"/>
      <c r="K122" s="10"/>
      <c r="L122" s="49"/>
      <c r="M122" s="50"/>
      <c r="N122" s="10"/>
      <c r="O122" s="49"/>
      <c r="P122" s="50"/>
      <c r="Q122" s="10"/>
      <c r="R122" s="49"/>
      <c r="S122" s="50"/>
      <c r="T122" s="4"/>
      <c r="U122" s="35" t="s">
        <v>7</v>
      </c>
      <c r="V122" s="35" t="s">
        <v>8</v>
      </c>
    </row>
    <row r="123" spans="2:22" ht="15.75" x14ac:dyDescent="0.25">
      <c r="B123" s="5"/>
      <c r="C123" s="12" t="s">
        <v>9</v>
      </c>
      <c r="D123" s="12" t="s">
        <v>10</v>
      </c>
      <c r="E123" s="6"/>
      <c r="F123" s="12" t="s">
        <v>9</v>
      </c>
      <c r="G123" s="12" t="s">
        <v>10</v>
      </c>
      <c r="H123" s="6"/>
      <c r="I123" s="12" t="s">
        <v>9</v>
      </c>
      <c r="J123" s="12" t="s">
        <v>10</v>
      </c>
      <c r="K123" s="6"/>
      <c r="L123" s="12" t="s">
        <v>9</v>
      </c>
      <c r="M123" s="12" t="s">
        <v>10</v>
      </c>
      <c r="N123" s="6"/>
      <c r="O123" s="12" t="s">
        <v>9</v>
      </c>
      <c r="P123" s="12" t="s">
        <v>10</v>
      </c>
      <c r="Q123" s="6"/>
      <c r="R123" s="12" t="s">
        <v>9</v>
      </c>
      <c r="S123" s="12" t="s">
        <v>10</v>
      </c>
      <c r="T123" s="6"/>
      <c r="U123" s="12" t="s">
        <v>11</v>
      </c>
      <c r="V123" s="12" t="s">
        <v>10</v>
      </c>
    </row>
    <row r="124" spans="2:22" ht="15.75" customHeight="1" x14ac:dyDescent="0.25">
      <c r="B124" s="13" t="s">
        <v>27</v>
      </c>
      <c r="C124" s="7"/>
      <c r="D124" s="7"/>
      <c r="E124" s="7"/>
      <c r="F124" s="14">
        <v>1</v>
      </c>
      <c r="G124" s="14">
        <v>8</v>
      </c>
      <c r="H124" s="14" t="s">
        <v>15</v>
      </c>
      <c r="I124" s="14">
        <v>1</v>
      </c>
      <c r="J124" s="14">
        <v>8</v>
      </c>
      <c r="K124" s="14" t="s">
        <v>15</v>
      </c>
      <c r="L124" s="14"/>
      <c r="M124" s="14"/>
      <c r="N124" s="14"/>
      <c r="O124" s="14"/>
      <c r="P124" s="14"/>
      <c r="Q124" s="14"/>
      <c r="R124" s="14"/>
      <c r="S124" s="14"/>
      <c r="T124" s="14"/>
      <c r="U124" s="12">
        <f t="shared" ref="U124:U127" si="28">COUNT(C124,F124,I124,L124,O124,R124)</f>
        <v>2</v>
      </c>
      <c r="V124" s="8">
        <f t="shared" ref="V124:V127" si="29">D124+G124+J124+M124+P124+S124</f>
        <v>16</v>
      </c>
    </row>
    <row r="125" spans="2:22" ht="15.75" customHeight="1" x14ac:dyDescent="0.25">
      <c r="B125" s="11" t="s">
        <v>19</v>
      </c>
      <c r="C125" s="7"/>
      <c r="D125" s="7"/>
      <c r="E125" s="7"/>
      <c r="F125" s="12">
        <v>2</v>
      </c>
      <c r="G125" s="12">
        <v>7</v>
      </c>
      <c r="H125" s="12" t="s">
        <v>15</v>
      </c>
      <c r="I125" s="12">
        <v>2</v>
      </c>
      <c r="J125" s="12">
        <v>7</v>
      </c>
      <c r="K125" s="12" t="s">
        <v>15</v>
      </c>
      <c r="L125" s="12"/>
      <c r="M125" s="12"/>
      <c r="N125" s="12"/>
      <c r="O125" s="12"/>
      <c r="P125" s="12"/>
      <c r="Q125" s="12"/>
      <c r="R125" s="12"/>
      <c r="S125" s="12"/>
      <c r="T125" s="12"/>
      <c r="U125" s="12">
        <f t="shared" si="28"/>
        <v>2</v>
      </c>
      <c r="V125" s="8">
        <f t="shared" si="29"/>
        <v>14</v>
      </c>
    </row>
    <row r="126" spans="2:22" ht="15.75" customHeight="1" x14ac:dyDescent="0.25">
      <c r="B126" s="13"/>
      <c r="C126" s="7"/>
      <c r="D126" s="7"/>
      <c r="E126" s="7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2">
        <f t="shared" si="28"/>
        <v>0</v>
      </c>
      <c r="V126" s="8">
        <f t="shared" si="29"/>
        <v>0</v>
      </c>
    </row>
    <row r="127" spans="2:22" ht="15.75" customHeight="1" x14ac:dyDescent="0.25">
      <c r="B127" s="11" t="s">
        <v>22</v>
      </c>
      <c r="C127" s="7"/>
      <c r="D127" s="7"/>
      <c r="E127" s="7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>
        <f t="shared" si="28"/>
        <v>0</v>
      </c>
      <c r="V127" s="8">
        <f t="shared" si="29"/>
        <v>0</v>
      </c>
    </row>
    <row r="128" spans="2:22" ht="15.75" customHeight="1" x14ac:dyDescent="0.25">
      <c r="B128" s="53" t="s">
        <v>35</v>
      </c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</row>
    <row r="129" spans="2:22" ht="15.75" customHeight="1" x14ac:dyDescent="0.25">
      <c r="B129" s="2" t="s">
        <v>1</v>
      </c>
      <c r="C129" s="47" t="s">
        <v>2</v>
      </c>
      <c r="D129" s="48"/>
      <c r="E129" s="9" t="s">
        <v>3</v>
      </c>
      <c r="F129" s="47" t="s">
        <v>2</v>
      </c>
      <c r="G129" s="48"/>
      <c r="H129" s="9" t="s">
        <v>3</v>
      </c>
      <c r="I129" s="47" t="s">
        <v>2</v>
      </c>
      <c r="J129" s="48"/>
      <c r="K129" s="9" t="s">
        <v>3</v>
      </c>
      <c r="L129" s="47" t="s">
        <v>2</v>
      </c>
      <c r="M129" s="48"/>
      <c r="N129" s="9" t="s">
        <v>3</v>
      </c>
      <c r="O129" s="47" t="s">
        <v>2</v>
      </c>
      <c r="P129" s="48"/>
      <c r="Q129" s="9" t="s">
        <v>3</v>
      </c>
      <c r="R129" s="47" t="s">
        <v>2</v>
      </c>
      <c r="S129" s="48"/>
      <c r="T129" s="3" t="s">
        <v>3</v>
      </c>
      <c r="U129" s="47" t="s">
        <v>4</v>
      </c>
      <c r="V129" s="48"/>
    </row>
    <row r="130" spans="2:22" ht="15.75" customHeight="1" x14ac:dyDescent="0.25">
      <c r="B130" s="34" t="s">
        <v>5</v>
      </c>
      <c r="C130" s="49">
        <v>45591</v>
      </c>
      <c r="D130" s="50"/>
      <c r="E130" s="10"/>
      <c r="F130" s="49" t="s">
        <v>93</v>
      </c>
      <c r="G130" s="50"/>
      <c r="H130" s="38"/>
      <c r="I130" s="49">
        <v>45605</v>
      </c>
      <c r="J130" s="50"/>
      <c r="K130" s="10"/>
      <c r="L130" s="49"/>
      <c r="M130" s="50"/>
      <c r="N130" s="10"/>
      <c r="O130" s="49"/>
      <c r="P130" s="50"/>
      <c r="Q130" s="10"/>
      <c r="R130" s="49"/>
      <c r="S130" s="50"/>
      <c r="T130" s="4"/>
      <c r="U130" s="35" t="s">
        <v>7</v>
      </c>
      <c r="V130" s="35" t="s">
        <v>8</v>
      </c>
    </row>
    <row r="131" spans="2:22" ht="15.75" x14ac:dyDescent="0.25">
      <c r="B131" s="5"/>
      <c r="C131" s="12" t="s">
        <v>9</v>
      </c>
      <c r="D131" s="12" t="s">
        <v>10</v>
      </c>
      <c r="E131" s="6"/>
      <c r="F131" s="12" t="s">
        <v>9</v>
      </c>
      <c r="G131" s="12" t="s">
        <v>10</v>
      </c>
      <c r="H131" s="6"/>
      <c r="I131" s="12" t="s">
        <v>9</v>
      </c>
      <c r="J131" s="12" t="s">
        <v>10</v>
      </c>
      <c r="K131" s="6"/>
      <c r="L131" s="12" t="s">
        <v>9</v>
      </c>
      <c r="M131" s="12" t="s">
        <v>10</v>
      </c>
      <c r="N131" s="6"/>
      <c r="O131" s="12" t="s">
        <v>9</v>
      </c>
      <c r="P131" s="12" t="s">
        <v>10</v>
      </c>
      <c r="Q131" s="6"/>
      <c r="R131" s="12" t="s">
        <v>9</v>
      </c>
      <c r="S131" s="12" t="s">
        <v>10</v>
      </c>
      <c r="T131" s="6"/>
      <c r="U131" s="12" t="s">
        <v>11</v>
      </c>
      <c r="V131" s="12" t="s">
        <v>10</v>
      </c>
    </row>
    <row r="132" spans="2:22" ht="15.75" customHeight="1" x14ac:dyDescent="0.25">
      <c r="B132" s="11"/>
      <c r="C132" s="7"/>
      <c r="D132" s="7"/>
      <c r="E132" s="7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>
        <f t="shared" ref="U132:U137" si="30">COUNT(C132,F132,I132,L132,O132,R132)</f>
        <v>0</v>
      </c>
      <c r="V132" s="8">
        <f t="shared" ref="V132:V137" si="31">D132+G132+J132+M132+P132+S132</f>
        <v>0</v>
      </c>
    </row>
    <row r="133" spans="2:22" ht="15.75" customHeight="1" x14ac:dyDescent="0.25">
      <c r="B133" s="11"/>
      <c r="C133" s="7"/>
      <c r="D133" s="7"/>
      <c r="E133" s="7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>
        <f t="shared" si="30"/>
        <v>0</v>
      </c>
      <c r="V133" s="8">
        <f t="shared" si="31"/>
        <v>0</v>
      </c>
    </row>
    <row r="134" spans="2:22" ht="15.75" customHeight="1" x14ac:dyDescent="0.25">
      <c r="B134" s="11"/>
      <c r="C134" s="7"/>
      <c r="D134" s="7"/>
      <c r="E134" s="7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>
        <f t="shared" si="30"/>
        <v>0</v>
      </c>
      <c r="V134" s="8">
        <f t="shared" si="31"/>
        <v>0</v>
      </c>
    </row>
    <row r="135" spans="2:22" ht="15.75" customHeight="1" x14ac:dyDescent="0.25">
      <c r="B135" s="11"/>
      <c r="C135" s="7"/>
      <c r="D135" s="7"/>
      <c r="E135" s="7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>
        <f t="shared" si="30"/>
        <v>0</v>
      </c>
      <c r="V135" s="8">
        <f t="shared" si="31"/>
        <v>0</v>
      </c>
    </row>
    <row r="136" spans="2:22" ht="15.75" customHeight="1" x14ac:dyDescent="0.25">
      <c r="B136" s="11"/>
      <c r="C136" s="7"/>
      <c r="D136" s="7"/>
      <c r="E136" s="7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>
        <f t="shared" si="30"/>
        <v>0</v>
      </c>
      <c r="V136" s="8">
        <f t="shared" si="31"/>
        <v>0</v>
      </c>
    </row>
    <row r="137" spans="2:22" ht="15.75" customHeight="1" x14ac:dyDescent="0.25">
      <c r="B137" s="11"/>
      <c r="C137" s="7"/>
      <c r="D137" s="7"/>
      <c r="E137" s="7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>
        <f t="shared" si="30"/>
        <v>0</v>
      </c>
      <c r="V137" s="8">
        <f t="shared" si="31"/>
        <v>0</v>
      </c>
    </row>
    <row r="138" spans="2:22" ht="15.75" customHeight="1" x14ac:dyDescent="0.25">
      <c r="B138" s="51" t="s">
        <v>36</v>
      </c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</row>
    <row r="139" spans="2:22" ht="15.75" customHeight="1" x14ac:dyDescent="0.25">
      <c r="B139" s="2" t="s">
        <v>1</v>
      </c>
      <c r="C139" s="47" t="s">
        <v>2</v>
      </c>
      <c r="D139" s="48"/>
      <c r="E139" s="9" t="s">
        <v>3</v>
      </c>
      <c r="F139" s="47" t="s">
        <v>2</v>
      </c>
      <c r="G139" s="48"/>
      <c r="H139" s="9" t="s">
        <v>3</v>
      </c>
      <c r="I139" s="47" t="s">
        <v>2</v>
      </c>
      <c r="J139" s="48"/>
      <c r="K139" s="9" t="s">
        <v>3</v>
      </c>
      <c r="L139" s="47" t="s">
        <v>2</v>
      </c>
      <c r="M139" s="48"/>
      <c r="N139" s="9" t="s">
        <v>3</v>
      </c>
      <c r="O139" s="47" t="s">
        <v>2</v>
      </c>
      <c r="P139" s="48"/>
      <c r="Q139" s="9" t="s">
        <v>3</v>
      </c>
      <c r="R139" s="47" t="s">
        <v>2</v>
      </c>
      <c r="S139" s="48"/>
      <c r="T139" s="3" t="s">
        <v>3</v>
      </c>
      <c r="U139" s="47" t="s">
        <v>4</v>
      </c>
      <c r="V139" s="48"/>
    </row>
    <row r="140" spans="2:22" ht="15.75" customHeight="1" x14ac:dyDescent="0.25">
      <c r="B140" s="34" t="s">
        <v>5</v>
      </c>
      <c r="C140" s="49">
        <v>45591</v>
      </c>
      <c r="D140" s="50"/>
      <c r="E140" s="10"/>
      <c r="F140" s="49" t="s">
        <v>93</v>
      </c>
      <c r="G140" s="50"/>
      <c r="H140" s="38"/>
      <c r="I140" s="49">
        <v>45605</v>
      </c>
      <c r="J140" s="50"/>
      <c r="K140" s="10"/>
      <c r="L140" s="49"/>
      <c r="M140" s="50"/>
      <c r="N140" s="10"/>
      <c r="O140" s="49"/>
      <c r="P140" s="50"/>
      <c r="Q140" s="10"/>
      <c r="R140" s="49"/>
      <c r="S140" s="50"/>
      <c r="T140" s="4"/>
      <c r="U140" s="35" t="s">
        <v>7</v>
      </c>
      <c r="V140" s="35" t="s">
        <v>8</v>
      </c>
    </row>
    <row r="141" spans="2:22" ht="15.75" x14ac:dyDescent="0.25">
      <c r="B141" s="5"/>
      <c r="C141" s="12" t="s">
        <v>9</v>
      </c>
      <c r="D141" s="12" t="s">
        <v>10</v>
      </c>
      <c r="E141" s="6"/>
      <c r="F141" s="12" t="s">
        <v>9</v>
      </c>
      <c r="G141" s="12" t="s">
        <v>10</v>
      </c>
      <c r="H141" s="6"/>
      <c r="I141" s="12" t="s">
        <v>9</v>
      </c>
      <c r="J141" s="12" t="s">
        <v>10</v>
      </c>
      <c r="K141" s="6"/>
      <c r="L141" s="12" t="s">
        <v>9</v>
      </c>
      <c r="M141" s="12" t="s">
        <v>10</v>
      </c>
      <c r="N141" s="6"/>
      <c r="O141" s="12" t="s">
        <v>9</v>
      </c>
      <c r="P141" s="12" t="s">
        <v>10</v>
      </c>
      <c r="Q141" s="6"/>
      <c r="R141" s="12" t="s">
        <v>9</v>
      </c>
      <c r="S141" s="12" t="s">
        <v>10</v>
      </c>
      <c r="T141" s="6"/>
      <c r="U141" s="12" t="s">
        <v>11</v>
      </c>
      <c r="V141" s="12" t="s">
        <v>10</v>
      </c>
    </row>
    <row r="142" spans="2:22" ht="15.75" customHeight="1" x14ac:dyDescent="0.25">
      <c r="B142" s="11"/>
      <c r="C142" s="7"/>
      <c r="D142" s="7"/>
      <c r="E142" s="7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>
        <f t="shared" ref="U142:U145" si="32">COUNT(C142,F142,I142,L142,O142,R142)</f>
        <v>0</v>
      </c>
      <c r="V142" s="8">
        <f t="shared" ref="V142:V145" si="33">D142+G142+J142+M142+P142+S142</f>
        <v>0</v>
      </c>
    </row>
    <row r="143" spans="2:22" ht="15.75" customHeight="1" x14ac:dyDescent="0.25">
      <c r="B143" s="11"/>
      <c r="C143" s="7"/>
      <c r="D143" s="7"/>
      <c r="E143" s="7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>
        <f t="shared" si="32"/>
        <v>0</v>
      </c>
      <c r="V143" s="8">
        <f t="shared" si="33"/>
        <v>0</v>
      </c>
    </row>
    <row r="144" spans="2:22" ht="15.75" customHeight="1" x14ac:dyDescent="0.25">
      <c r="B144" s="11"/>
      <c r="C144" s="7"/>
      <c r="D144" s="7"/>
      <c r="E144" s="7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>
        <f t="shared" si="32"/>
        <v>0</v>
      </c>
      <c r="V144" s="8">
        <f t="shared" si="33"/>
        <v>0</v>
      </c>
    </row>
    <row r="145" spans="2:22" ht="15.75" customHeight="1" x14ac:dyDescent="0.25">
      <c r="B145" s="11" t="s">
        <v>22</v>
      </c>
      <c r="C145" s="7"/>
      <c r="D145" s="7"/>
      <c r="E145" s="7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>
        <f t="shared" si="32"/>
        <v>0</v>
      </c>
      <c r="V145" s="8">
        <f t="shared" si="33"/>
        <v>0</v>
      </c>
    </row>
    <row r="146" spans="2:22" ht="15.75" customHeight="1" x14ac:dyDescent="0.25">
      <c r="B146" s="51" t="s">
        <v>37</v>
      </c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</row>
    <row r="147" spans="2:22" ht="15.75" customHeight="1" x14ac:dyDescent="0.25">
      <c r="B147" s="2" t="s">
        <v>1</v>
      </c>
      <c r="C147" s="47" t="s">
        <v>2</v>
      </c>
      <c r="D147" s="48"/>
      <c r="E147" s="9" t="s">
        <v>3</v>
      </c>
      <c r="F147" s="47" t="s">
        <v>2</v>
      </c>
      <c r="G147" s="48"/>
      <c r="H147" s="9" t="s">
        <v>3</v>
      </c>
      <c r="I147" s="47" t="s">
        <v>2</v>
      </c>
      <c r="J147" s="48"/>
      <c r="K147" s="9" t="s">
        <v>3</v>
      </c>
      <c r="L147" s="47" t="s">
        <v>2</v>
      </c>
      <c r="M147" s="48"/>
      <c r="N147" s="9" t="s">
        <v>3</v>
      </c>
      <c r="O147" s="47" t="s">
        <v>2</v>
      </c>
      <c r="P147" s="48"/>
      <c r="Q147" s="9" t="s">
        <v>3</v>
      </c>
      <c r="R147" s="47" t="s">
        <v>2</v>
      </c>
      <c r="S147" s="48"/>
      <c r="T147" s="3" t="s">
        <v>3</v>
      </c>
      <c r="U147" s="47" t="s">
        <v>4</v>
      </c>
      <c r="V147" s="48"/>
    </row>
    <row r="148" spans="2:22" ht="15.75" customHeight="1" x14ac:dyDescent="0.25">
      <c r="B148" s="34" t="s">
        <v>5</v>
      </c>
      <c r="C148" s="49">
        <v>45591</v>
      </c>
      <c r="D148" s="50"/>
      <c r="E148" s="10"/>
      <c r="F148" s="49" t="s">
        <v>93</v>
      </c>
      <c r="G148" s="50"/>
      <c r="H148" s="38"/>
      <c r="I148" s="49">
        <v>45605</v>
      </c>
      <c r="J148" s="50"/>
      <c r="K148" s="10"/>
      <c r="L148" s="49"/>
      <c r="M148" s="50"/>
      <c r="N148" s="10"/>
      <c r="O148" s="49"/>
      <c r="P148" s="50"/>
      <c r="Q148" s="10"/>
      <c r="R148" s="49"/>
      <c r="S148" s="50"/>
      <c r="T148" s="4"/>
      <c r="U148" s="35" t="s">
        <v>7</v>
      </c>
      <c r="V148" s="35" t="s">
        <v>8</v>
      </c>
    </row>
    <row r="149" spans="2:22" ht="15.75" x14ac:dyDescent="0.25">
      <c r="B149" s="5"/>
      <c r="C149" s="12" t="s">
        <v>9</v>
      </c>
      <c r="D149" s="12" t="s">
        <v>10</v>
      </c>
      <c r="E149" s="6"/>
      <c r="F149" s="12" t="s">
        <v>9</v>
      </c>
      <c r="G149" s="12" t="s">
        <v>10</v>
      </c>
      <c r="H149" s="6"/>
      <c r="I149" s="12" t="s">
        <v>9</v>
      </c>
      <c r="J149" s="12" t="s">
        <v>10</v>
      </c>
      <c r="K149" s="6"/>
      <c r="L149" s="12" t="s">
        <v>9</v>
      </c>
      <c r="M149" s="12" t="s">
        <v>10</v>
      </c>
      <c r="N149" s="6"/>
      <c r="O149" s="12" t="s">
        <v>9</v>
      </c>
      <c r="P149" s="12" t="s">
        <v>10</v>
      </c>
      <c r="Q149" s="6"/>
      <c r="R149" s="12" t="s">
        <v>9</v>
      </c>
      <c r="S149" s="12" t="s">
        <v>10</v>
      </c>
      <c r="T149" s="6"/>
      <c r="U149" s="12" t="s">
        <v>11</v>
      </c>
      <c r="V149" s="12" t="s">
        <v>10</v>
      </c>
    </row>
    <row r="150" spans="2:22" ht="15.75" customHeight="1" x14ac:dyDescent="0.25">
      <c r="B150" s="11"/>
      <c r="C150" s="7"/>
      <c r="D150" s="7"/>
      <c r="E150" s="7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>
        <f t="shared" ref="U150:U153" si="34">COUNT(C150,F150,I150,L150,O150,R150)</f>
        <v>0</v>
      </c>
      <c r="V150" s="8">
        <f t="shared" ref="V150:V153" si="35">D150+G150+J150+M150+P150+S150</f>
        <v>0</v>
      </c>
    </row>
    <row r="151" spans="2:22" ht="15.75" customHeight="1" x14ac:dyDescent="0.25">
      <c r="B151" s="11"/>
      <c r="C151" s="7"/>
      <c r="D151" s="7"/>
      <c r="E151" s="7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>
        <f t="shared" si="34"/>
        <v>0</v>
      </c>
      <c r="V151" s="8">
        <f t="shared" si="35"/>
        <v>0</v>
      </c>
    </row>
    <row r="152" spans="2:22" ht="15.75" customHeight="1" x14ac:dyDescent="0.25">
      <c r="B152" s="11"/>
      <c r="C152" s="7"/>
      <c r="D152" s="7"/>
      <c r="E152" s="7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>
        <f t="shared" si="34"/>
        <v>0</v>
      </c>
      <c r="V152" s="8">
        <f t="shared" si="35"/>
        <v>0</v>
      </c>
    </row>
    <row r="153" spans="2:22" ht="15.75" customHeight="1" x14ac:dyDescent="0.25">
      <c r="B153" s="11"/>
      <c r="C153" s="7"/>
      <c r="D153" s="7"/>
      <c r="E153" s="7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>
        <f t="shared" si="34"/>
        <v>0</v>
      </c>
      <c r="V153" s="8">
        <f t="shared" si="35"/>
        <v>0</v>
      </c>
    </row>
    <row r="154" spans="2:22" ht="15.75" customHeight="1" x14ac:dyDescent="0.25">
      <c r="B154" s="53" t="s">
        <v>38</v>
      </c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</row>
    <row r="155" spans="2:22" ht="15.75" customHeight="1" x14ac:dyDescent="0.25">
      <c r="B155" s="2" t="s">
        <v>1</v>
      </c>
      <c r="C155" s="47" t="s">
        <v>2</v>
      </c>
      <c r="D155" s="48"/>
      <c r="E155" s="9" t="s">
        <v>3</v>
      </c>
      <c r="F155" s="47" t="s">
        <v>2</v>
      </c>
      <c r="G155" s="48"/>
      <c r="H155" s="9" t="s">
        <v>3</v>
      </c>
      <c r="I155" s="47" t="s">
        <v>2</v>
      </c>
      <c r="J155" s="48"/>
      <c r="K155" s="9" t="s">
        <v>3</v>
      </c>
      <c r="L155" s="47" t="s">
        <v>2</v>
      </c>
      <c r="M155" s="48"/>
      <c r="N155" s="9" t="s">
        <v>3</v>
      </c>
      <c r="O155" s="47" t="s">
        <v>2</v>
      </c>
      <c r="P155" s="48"/>
      <c r="Q155" s="9" t="s">
        <v>3</v>
      </c>
      <c r="R155" s="47" t="s">
        <v>2</v>
      </c>
      <c r="S155" s="48"/>
      <c r="T155" s="3" t="s">
        <v>3</v>
      </c>
      <c r="U155" s="47" t="s">
        <v>4</v>
      </c>
      <c r="V155" s="48"/>
    </row>
    <row r="156" spans="2:22" ht="15.75" customHeight="1" x14ac:dyDescent="0.25">
      <c r="B156" s="34" t="s">
        <v>5</v>
      </c>
      <c r="C156" s="49">
        <v>45591</v>
      </c>
      <c r="D156" s="50"/>
      <c r="E156" s="10"/>
      <c r="F156" s="49" t="s">
        <v>93</v>
      </c>
      <c r="G156" s="50"/>
      <c r="H156" s="38"/>
      <c r="I156" s="49">
        <v>45605</v>
      </c>
      <c r="J156" s="50"/>
      <c r="K156" s="10"/>
      <c r="L156" s="49"/>
      <c r="M156" s="50"/>
      <c r="N156" s="10"/>
      <c r="O156" s="49"/>
      <c r="P156" s="50"/>
      <c r="Q156" s="10"/>
      <c r="R156" s="49"/>
      <c r="S156" s="50"/>
      <c r="T156" s="4"/>
      <c r="U156" s="35" t="s">
        <v>7</v>
      </c>
      <c r="V156" s="35" t="s">
        <v>8</v>
      </c>
    </row>
    <row r="157" spans="2:22" ht="15.75" x14ac:dyDescent="0.25">
      <c r="B157" s="5"/>
      <c r="C157" s="12" t="s">
        <v>9</v>
      </c>
      <c r="D157" s="12" t="s">
        <v>10</v>
      </c>
      <c r="E157" s="6"/>
      <c r="F157" s="12" t="s">
        <v>9</v>
      </c>
      <c r="G157" s="12" t="s">
        <v>10</v>
      </c>
      <c r="H157" s="6"/>
      <c r="I157" s="12" t="s">
        <v>9</v>
      </c>
      <c r="J157" s="12" t="s">
        <v>10</v>
      </c>
      <c r="K157" s="6"/>
      <c r="L157" s="12" t="s">
        <v>9</v>
      </c>
      <c r="M157" s="12" t="s">
        <v>10</v>
      </c>
      <c r="N157" s="6"/>
      <c r="O157" s="12" t="s">
        <v>9</v>
      </c>
      <c r="P157" s="12" t="s">
        <v>10</v>
      </c>
      <c r="Q157" s="6"/>
      <c r="R157" s="12" t="s">
        <v>9</v>
      </c>
      <c r="S157" s="12" t="s">
        <v>10</v>
      </c>
      <c r="T157" s="6"/>
      <c r="U157" s="12" t="s">
        <v>11</v>
      </c>
      <c r="V157" s="12" t="s">
        <v>10</v>
      </c>
    </row>
    <row r="158" spans="2:22" ht="15.75" customHeight="1" x14ac:dyDescent="0.25">
      <c r="B158" s="11" t="s">
        <v>39</v>
      </c>
      <c r="C158" s="12">
        <v>1</v>
      </c>
      <c r="D158" s="12">
        <v>8</v>
      </c>
      <c r="E158" s="12" t="s">
        <v>15</v>
      </c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>
        <f t="shared" ref="U158:U164" si="36">COUNT(C158,F158,I158,L158,O158,R158)</f>
        <v>1</v>
      </c>
      <c r="V158" s="8">
        <f t="shared" ref="V158:V164" si="37">D158+G158+J158+M158+P158+S158</f>
        <v>8</v>
      </c>
    </row>
    <row r="159" spans="2:22" ht="15.75" customHeight="1" x14ac:dyDescent="0.25">
      <c r="B159" s="11"/>
      <c r="C159" s="7"/>
      <c r="D159" s="7"/>
      <c r="E159" s="7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>
        <f t="shared" si="36"/>
        <v>0</v>
      </c>
      <c r="V159" s="8">
        <f t="shared" si="37"/>
        <v>0</v>
      </c>
    </row>
    <row r="160" spans="2:22" ht="15.75" customHeight="1" x14ac:dyDescent="0.25">
      <c r="B160" s="11"/>
      <c r="C160" s="7"/>
      <c r="D160" s="7"/>
      <c r="E160" s="7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>
        <f t="shared" si="36"/>
        <v>0</v>
      </c>
      <c r="V160" s="8">
        <f t="shared" si="37"/>
        <v>0</v>
      </c>
    </row>
    <row r="161" spans="2:22" ht="15.75" customHeight="1" x14ac:dyDescent="0.25">
      <c r="B161" s="11"/>
      <c r="C161" s="7"/>
      <c r="D161" s="7"/>
      <c r="E161" s="7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>
        <f t="shared" si="36"/>
        <v>0</v>
      </c>
      <c r="V161" s="8">
        <f t="shared" si="37"/>
        <v>0</v>
      </c>
    </row>
    <row r="162" spans="2:22" ht="15.75" customHeight="1" x14ac:dyDescent="0.25">
      <c r="B162" s="11"/>
      <c r="C162" s="7"/>
      <c r="D162" s="7"/>
      <c r="E162" s="7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>
        <f t="shared" si="36"/>
        <v>0</v>
      </c>
      <c r="V162" s="8">
        <f t="shared" si="37"/>
        <v>0</v>
      </c>
    </row>
    <row r="163" spans="2:22" ht="15.75" customHeight="1" x14ac:dyDescent="0.25">
      <c r="B163" s="11"/>
      <c r="C163" s="7"/>
      <c r="D163" s="7"/>
      <c r="E163" s="7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>
        <f t="shared" si="36"/>
        <v>0</v>
      </c>
      <c r="V163" s="8">
        <f t="shared" si="37"/>
        <v>0</v>
      </c>
    </row>
    <row r="164" spans="2:22" ht="15.75" customHeight="1" x14ac:dyDescent="0.25">
      <c r="B164" s="11"/>
      <c r="C164" s="7"/>
      <c r="D164" s="7"/>
      <c r="E164" s="7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>
        <f t="shared" si="36"/>
        <v>0</v>
      </c>
      <c r="V164" s="8">
        <f t="shared" si="37"/>
        <v>0</v>
      </c>
    </row>
    <row r="165" spans="2:22" ht="15.75" customHeight="1" x14ac:dyDescent="0.25">
      <c r="B165" s="51" t="s">
        <v>40</v>
      </c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</row>
    <row r="166" spans="2:22" ht="15.75" customHeight="1" x14ac:dyDescent="0.25">
      <c r="B166" s="2" t="s">
        <v>1</v>
      </c>
      <c r="C166" s="47" t="s">
        <v>2</v>
      </c>
      <c r="D166" s="48"/>
      <c r="E166" s="9" t="s">
        <v>3</v>
      </c>
      <c r="F166" s="47" t="s">
        <v>2</v>
      </c>
      <c r="G166" s="48"/>
      <c r="H166" s="9" t="s">
        <v>3</v>
      </c>
      <c r="I166" s="47" t="s">
        <v>2</v>
      </c>
      <c r="J166" s="48"/>
      <c r="K166" s="9" t="s">
        <v>3</v>
      </c>
      <c r="L166" s="47" t="s">
        <v>2</v>
      </c>
      <c r="M166" s="48"/>
      <c r="N166" s="9" t="s">
        <v>3</v>
      </c>
      <c r="O166" s="47" t="s">
        <v>2</v>
      </c>
      <c r="P166" s="48"/>
      <c r="Q166" s="9" t="s">
        <v>3</v>
      </c>
      <c r="R166" s="47" t="s">
        <v>2</v>
      </c>
      <c r="S166" s="48"/>
      <c r="T166" s="3" t="s">
        <v>3</v>
      </c>
      <c r="U166" s="47" t="s">
        <v>4</v>
      </c>
      <c r="V166" s="48"/>
    </row>
    <row r="167" spans="2:22" ht="15.75" customHeight="1" x14ac:dyDescent="0.25">
      <c r="B167" s="34" t="s">
        <v>5</v>
      </c>
      <c r="C167" s="49">
        <v>45591</v>
      </c>
      <c r="D167" s="50"/>
      <c r="E167" s="10"/>
      <c r="F167" s="49" t="s">
        <v>93</v>
      </c>
      <c r="G167" s="50"/>
      <c r="H167" s="38"/>
      <c r="I167" s="49">
        <v>45605</v>
      </c>
      <c r="J167" s="50"/>
      <c r="K167" s="10"/>
      <c r="L167" s="49"/>
      <c r="M167" s="50"/>
      <c r="N167" s="10"/>
      <c r="O167" s="49"/>
      <c r="P167" s="50"/>
      <c r="Q167" s="10"/>
      <c r="R167" s="49"/>
      <c r="S167" s="50"/>
      <c r="T167" s="4"/>
      <c r="U167" s="35" t="s">
        <v>7</v>
      </c>
      <c r="V167" s="35" t="s">
        <v>8</v>
      </c>
    </row>
    <row r="168" spans="2:22" ht="15.75" x14ac:dyDescent="0.25">
      <c r="B168" s="5"/>
      <c r="C168" s="12" t="s">
        <v>9</v>
      </c>
      <c r="D168" s="12" t="s">
        <v>10</v>
      </c>
      <c r="E168" s="6"/>
      <c r="F168" s="12" t="s">
        <v>9</v>
      </c>
      <c r="G168" s="12" t="s">
        <v>10</v>
      </c>
      <c r="H168" s="6"/>
      <c r="I168" s="12" t="s">
        <v>9</v>
      </c>
      <c r="J168" s="12" t="s">
        <v>10</v>
      </c>
      <c r="K168" s="6"/>
      <c r="L168" s="12" t="s">
        <v>9</v>
      </c>
      <c r="M168" s="12" t="s">
        <v>10</v>
      </c>
      <c r="N168" s="6"/>
      <c r="O168" s="12" t="s">
        <v>9</v>
      </c>
      <c r="P168" s="12" t="s">
        <v>10</v>
      </c>
      <c r="Q168" s="6"/>
      <c r="R168" s="12" t="s">
        <v>9</v>
      </c>
      <c r="S168" s="12" t="s">
        <v>10</v>
      </c>
      <c r="T168" s="6"/>
      <c r="U168" s="12" t="s">
        <v>11</v>
      </c>
      <c r="V168" s="12" t="s">
        <v>10</v>
      </c>
    </row>
    <row r="169" spans="2:22" ht="15.75" customHeight="1" x14ac:dyDescent="0.25">
      <c r="B169" s="11" t="s">
        <v>41</v>
      </c>
      <c r="C169" s="12">
        <v>2</v>
      </c>
      <c r="D169" s="12">
        <v>7</v>
      </c>
      <c r="E169" s="12" t="s">
        <v>15</v>
      </c>
      <c r="F169" s="12">
        <v>2</v>
      </c>
      <c r="G169" s="12">
        <v>7</v>
      </c>
      <c r="H169" s="12" t="s">
        <v>15</v>
      </c>
      <c r="I169" s="12">
        <v>2</v>
      </c>
      <c r="J169" s="12">
        <v>7</v>
      </c>
      <c r="K169" s="12" t="s">
        <v>15</v>
      </c>
      <c r="L169" s="12"/>
      <c r="M169" s="12"/>
      <c r="N169" s="12"/>
      <c r="O169" s="12"/>
      <c r="P169" s="12"/>
      <c r="Q169" s="12"/>
      <c r="R169" s="12"/>
      <c r="S169" s="12"/>
      <c r="T169" s="12"/>
      <c r="U169" s="12">
        <f t="shared" ref="U169:U172" si="38">COUNT(C169,F169,I169,L169,O169,R169)</f>
        <v>3</v>
      </c>
      <c r="V169" s="8">
        <f t="shared" ref="V169:V172" si="39">D169+G169+J169+M169+P169+S169</f>
        <v>21</v>
      </c>
    </row>
    <row r="170" spans="2:22" ht="15.75" customHeight="1" x14ac:dyDescent="0.25">
      <c r="B170" s="11" t="s">
        <v>42</v>
      </c>
      <c r="C170" s="12"/>
      <c r="D170" s="12"/>
      <c r="E170" s="12"/>
      <c r="F170" s="12">
        <v>1</v>
      </c>
      <c r="G170" s="12">
        <v>8</v>
      </c>
      <c r="H170" s="12" t="s">
        <v>15</v>
      </c>
      <c r="I170" s="12">
        <v>1</v>
      </c>
      <c r="J170" s="12">
        <v>8</v>
      </c>
      <c r="K170" s="12" t="s">
        <v>15</v>
      </c>
      <c r="L170" s="12"/>
      <c r="M170" s="12"/>
      <c r="N170" s="12"/>
      <c r="O170" s="12"/>
      <c r="P170" s="12"/>
      <c r="Q170" s="12"/>
      <c r="R170" s="12"/>
      <c r="S170" s="12"/>
      <c r="T170" s="12"/>
      <c r="U170" s="12">
        <f t="shared" si="38"/>
        <v>2</v>
      </c>
      <c r="V170" s="8">
        <f t="shared" si="39"/>
        <v>16</v>
      </c>
    </row>
    <row r="171" spans="2:22" ht="15.75" customHeight="1" x14ac:dyDescent="0.25">
      <c r="B171" s="11" t="s">
        <v>16</v>
      </c>
      <c r="C171" s="7">
        <v>1</v>
      </c>
      <c r="D171" s="7">
        <v>8</v>
      </c>
      <c r="E171" s="7" t="s">
        <v>15</v>
      </c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>
        <f t="shared" si="38"/>
        <v>1</v>
      </c>
      <c r="V171" s="8">
        <f t="shared" si="39"/>
        <v>8</v>
      </c>
    </row>
    <row r="172" spans="2:22" ht="15.75" customHeight="1" x14ac:dyDescent="0.25">
      <c r="B172" s="11" t="s">
        <v>22</v>
      </c>
      <c r="C172" s="7"/>
      <c r="D172" s="7"/>
      <c r="E172" s="7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>
        <f t="shared" si="38"/>
        <v>0</v>
      </c>
      <c r="V172" s="8">
        <f t="shared" si="39"/>
        <v>0</v>
      </c>
    </row>
    <row r="173" spans="2:22" ht="15.75" customHeight="1" x14ac:dyDescent="0.25">
      <c r="B173" s="51" t="s">
        <v>43</v>
      </c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</row>
    <row r="174" spans="2:22" ht="15.75" customHeight="1" x14ac:dyDescent="0.25">
      <c r="B174" s="2" t="s">
        <v>1</v>
      </c>
      <c r="C174" s="47" t="s">
        <v>2</v>
      </c>
      <c r="D174" s="48"/>
      <c r="E174" s="9" t="s">
        <v>3</v>
      </c>
      <c r="F174" s="47" t="s">
        <v>2</v>
      </c>
      <c r="G174" s="48"/>
      <c r="H174" s="9" t="s">
        <v>3</v>
      </c>
      <c r="I174" s="47" t="s">
        <v>2</v>
      </c>
      <c r="J174" s="48"/>
      <c r="K174" s="9" t="s">
        <v>3</v>
      </c>
      <c r="L174" s="47" t="s">
        <v>2</v>
      </c>
      <c r="M174" s="48"/>
      <c r="N174" s="9" t="s">
        <v>3</v>
      </c>
      <c r="O174" s="47" t="s">
        <v>2</v>
      </c>
      <c r="P174" s="48"/>
      <c r="Q174" s="9" t="s">
        <v>3</v>
      </c>
      <c r="R174" s="47" t="s">
        <v>2</v>
      </c>
      <c r="S174" s="48"/>
      <c r="T174" s="3" t="s">
        <v>3</v>
      </c>
      <c r="U174" s="47" t="s">
        <v>4</v>
      </c>
      <c r="V174" s="48"/>
    </row>
    <row r="175" spans="2:22" ht="15.75" customHeight="1" x14ac:dyDescent="0.25">
      <c r="B175" s="34" t="s">
        <v>5</v>
      </c>
      <c r="C175" s="49">
        <v>45591</v>
      </c>
      <c r="D175" s="50"/>
      <c r="E175" s="10"/>
      <c r="F175" s="49" t="s">
        <v>93</v>
      </c>
      <c r="G175" s="50"/>
      <c r="H175" s="38"/>
      <c r="I175" s="49">
        <v>45605</v>
      </c>
      <c r="J175" s="50"/>
      <c r="K175" s="10"/>
      <c r="L175" s="49"/>
      <c r="M175" s="50"/>
      <c r="N175" s="10"/>
      <c r="O175" s="49"/>
      <c r="P175" s="50"/>
      <c r="Q175" s="10"/>
      <c r="R175" s="49"/>
      <c r="S175" s="50"/>
      <c r="T175" s="4"/>
      <c r="U175" s="35" t="s">
        <v>7</v>
      </c>
      <c r="V175" s="35" t="s">
        <v>8</v>
      </c>
    </row>
    <row r="176" spans="2:22" ht="15.75" x14ac:dyDescent="0.25">
      <c r="B176" s="5"/>
      <c r="C176" s="12" t="s">
        <v>9</v>
      </c>
      <c r="D176" s="12" t="s">
        <v>10</v>
      </c>
      <c r="E176" s="6"/>
      <c r="F176" s="12" t="s">
        <v>9</v>
      </c>
      <c r="G176" s="12" t="s">
        <v>10</v>
      </c>
      <c r="H176" s="6"/>
      <c r="I176" s="12" t="s">
        <v>9</v>
      </c>
      <c r="J176" s="12" t="s">
        <v>10</v>
      </c>
      <c r="K176" s="6"/>
      <c r="L176" s="12" t="s">
        <v>9</v>
      </c>
      <c r="M176" s="12" t="s">
        <v>10</v>
      </c>
      <c r="N176" s="6"/>
      <c r="O176" s="12" t="s">
        <v>9</v>
      </c>
      <c r="P176" s="12" t="s">
        <v>10</v>
      </c>
      <c r="Q176" s="6"/>
      <c r="R176" s="12" t="s">
        <v>9</v>
      </c>
      <c r="S176" s="12" t="s">
        <v>10</v>
      </c>
      <c r="T176" s="6"/>
      <c r="U176" s="12" t="s">
        <v>11</v>
      </c>
      <c r="V176" s="12" t="s">
        <v>10</v>
      </c>
    </row>
    <row r="177" spans="2:22" ht="15.75" customHeight="1" x14ac:dyDescent="0.25">
      <c r="B177" s="11" t="s">
        <v>44</v>
      </c>
      <c r="C177" s="7"/>
      <c r="D177" s="7"/>
      <c r="E177" s="7"/>
      <c r="F177" s="12">
        <v>1</v>
      </c>
      <c r="G177" s="12">
        <v>8</v>
      </c>
      <c r="H177" s="12" t="s">
        <v>15</v>
      </c>
      <c r="I177" s="12">
        <v>1</v>
      </c>
      <c r="J177" s="12">
        <v>8</v>
      </c>
      <c r="K177" s="12" t="s">
        <v>15</v>
      </c>
      <c r="L177" s="12"/>
      <c r="M177" s="12"/>
      <c r="N177" s="12"/>
      <c r="O177" s="12"/>
      <c r="P177" s="12"/>
      <c r="Q177" s="12"/>
      <c r="R177" s="12"/>
      <c r="S177" s="12"/>
      <c r="T177" s="12"/>
      <c r="U177" s="12">
        <f t="shared" ref="U177:U180" si="40">COUNT(C177,F177,I177,L177,O177,R177)</f>
        <v>2</v>
      </c>
      <c r="V177" s="8">
        <f t="shared" ref="V177:V180" si="41">D177+G177+J177+M177+P177+S177</f>
        <v>16</v>
      </c>
    </row>
    <row r="178" spans="2:22" ht="15.75" customHeight="1" x14ac:dyDescent="0.25">
      <c r="B178" s="11"/>
      <c r="C178" s="7"/>
      <c r="D178" s="7"/>
      <c r="E178" s="7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>
        <f t="shared" si="40"/>
        <v>0</v>
      </c>
      <c r="V178" s="8">
        <f t="shared" si="41"/>
        <v>0</v>
      </c>
    </row>
    <row r="179" spans="2:22" ht="15.75" customHeight="1" x14ac:dyDescent="0.25">
      <c r="B179" s="11"/>
      <c r="C179" s="7"/>
      <c r="D179" s="7"/>
      <c r="E179" s="7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>
        <f t="shared" si="40"/>
        <v>0</v>
      </c>
      <c r="V179" s="8">
        <f t="shared" si="41"/>
        <v>0</v>
      </c>
    </row>
    <row r="180" spans="2:22" ht="15.75" customHeight="1" x14ac:dyDescent="0.25">
      <c r="B180" s="11"/>
      <c r="C180" s="7"/>
      <c r="D180" s="7"/>
      <c r="E180" s="7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>
        <f t="shared" si="40"/>
        <v>0</v>
      </c>
      <c r="V180" s="8">
        <f t="shared" si="41"/>
        <v>0</v>
      </c>
    </row>
    <row r="181" spans="2:22" ht="15.75" customHeight="1" x14ac:dyDescent="0.25">
      <c r="B181" s="51" t="s">
        <v>45</v>
      </c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</row>
    <row r="182" spans="2:22" ht="15.75" customHeight="1" x14ac:dyDescent="0.25">
      <c r="B182" s="2" t="s">
        <v>1</v>
      </c>
      <c r="C182" s="47" t="s">
        <v>2</v>
      </c>
      <c r="D182" s="48"/>
      <c r="E182" s="9" t="s">
        <v>3</v>
      </c>
      <c r="F182" s="47" t="s">
        <v>2</v>
      </c>
      <c r="G182" s="48"/>
      <c r="H182" s="9" t="s">
        <v>3</v>
      </c>
      <c r="I182" s="47" t="s">
        <v>2</v>
      </c>
      <c r="J182" s="48"/>
      <c r="K182" s="9" t="s">
        <v>3</v>
      </c>
      <c r="L182" s="47" t="s">
        <v>2</v>
      </c>
      <c r="M182" s="48"/>
      <c r="N182" s="9" t="s">
        <v>3</v>
      </c>
      <c r="O182" s="47" t="s">
        <v>2</v>
      </c>
      <c r="P182" s="48"/>
      <c r="Q182" s="9" t="s">
        <v>3</v>
      </c>
      <c r="R182" s="47" t="s">
        <v>2</v>
      </c>
      <c r="S182" s="48"/>
      <c r="T182" s="3" t="s">
        <v>3</v>
      </c>
      <c r="U182" s="47" t="s">
        <v>4</v>
      </c>
      <c r="V182" s="48"/>
    </row>
    <row r="183" spans="2:22" ht="15.75" customHeight="1" x14ac:dyDescent="0.25">
      <c r="B183" s="34" t="s">
        <v>5</v>
      </c>
      <c r="C183" s="49">
        <v>45591</v>
      </c>
      <c r="D183" s="50"/>
      <c r="E183" s="10"/>
      <c r="F183" s="49" t="s">
        <v>93</v>
      </c>
      <c r="G183" s="50"/>
      <c r="H183" s="38"/>
      <c r="I183" s="49">
        <v>45605</v>
      </c>
      <c r="J183" s="50"/>
      <c r="K183" s="10"/>
      <c r="L183" s="49"/>
      <c r="M183" s="50"/>
      <c r="N183" s="10"/>
      <c r="O183" s="49"/>
      <c r="P183" s="50"/>
      <c r="Q183" s="10"/>
      <c r="R183" s="49"/>
      <c r="S183" s="50"/>
      <c r="T183" s="4"/>
      <c r="U183" s="35" t="s">
        <v>7</v>
      </c>
      <c r="V183" s="35" t="s">
        <v>8</v>
      </c>
    </row>
    <row r="184" spans="2:22" ht="15.75" x14ac:dyDescent="0.25">
      <c r="B184" s="5"/>
      <c r="C184" s="12" t="s">
        <v>9</v>
      </c>
      <c r="D184" s="12" t="s">
        <v>10</v>
      </c>
      <c r="E184" s="6"/>
      <c r="F184" s="12" t="s">
        <v>9</v>
      </c>
      <c r="G184" s="12" t="s">
        <v>10</v>
      </c>
      <c r="H184" s="6"/>
      <c r="I184" s="12" t="s">
        <v>9</v>
      </c>
      <c r="J184" s="12" t="s">
        <v>10</v>
      </c>
      <c r="K184" s="6"/>
      <c r="L184" s="12" t="s">
        <v>9</v>
      </c>
      <c r="M184" s="12" t="s">
        <v>10</v>
      </c>
      <c r="N184" s="6"/>
      <c r="O184" s="12" t="s">
        <v>9</v>
      </c>
      <c r="P184" s="12" t="s">
        <v>10</v>
      </c>
      <c r="Q184" s="6"/>
      <c r="R184" s="12" t="s">
        <v>9</v>
      </c>
      <c r="S184" s="12" t="s">
        <v>10</v>
      </c>
      <c r="T184" s="6"/>
      <c r="U184" s="12" t="s">
        <v>11</v>
      </c>
      <c r="V184" s="12" t="s">
        <v>10</v>
      </c>
    </row>
    <row r="185" spans="2:22" ht="15.75" customHeight="1" x14ac:dyDescent="0.25">
      <c r="B185" s="11" t="s">
        <v>25</v>
      </c>
      <c r="C185" s="7"/>
      <c r="D185" s="7"/>
      <c r="E185" s="7"/>
      <c r="F185" s="12">
        <v>1</v>
      </c>
      <c r="G185" s="12">
        <v>8</v>
      </c>
      <c r="H185" s="12" t="s">
        <v>15</v>
      </c>
      <c r="I185" s="12">
        <v>1</v>
      </c>
      <c r="J185" s="12">
        <v>8</v>
      </c>
      <c r="K185" s="12" t="s">
        <v>15</v>
      </c>
      <c r="L185" s="12"/>
      <c r="M185" s="12"/>
      <c r="N185" s="12"/>
      <c r="O185" s="12"/>
      <c r="P185" s="12"/>
      <c r="Q185" s="12"/>
      <c r="R185" s="12"/>
      <c r="S185" s="12"/>
      <c r="T185" s="12"/>
      <c r="U185" s="12">
        <f t="shared" ref="U185:U188" si="42">COUNT(C185,F185,I185,L185,O185,R185)</f>
        <v>2</v>
      </c>
      <c r="V185" s="8">
        <f t="shared" ref="V185:V188" si="43">D185+G185+J185+M185+P185+S185</f>
        <v>16</v>
      </c>
    </row>
    <row r="186" spans="2:22" ht="15.75" customHeight="1" x14ac:dyDescent="0.25">
      <c r="B186" s="11" t="s">
        <v>14</v>
      </c>
      <c r="C186" s="7"/>
      <c r="D186" s="7"/>
      <c r="E186" s="7"/>
      <c r="F186" s="12">
        <v>2</v>
      </c>
      <c r="G186" s="12">
        <v>7</v>
      </c>
      <c r="H186" s="12" t="s">
        <v>15</v>
      </c>
      <c r="I186" s="12">
        <v>2</v>
      </c>
      <c r="J186" s="12">
        <v>7</v>
      </c>
      <c r="K186" s="12" t="s">
        <v>15</v>
      </c>
      <c r="L186" s="12"/>
      <c r="M186" s="12"/>
      <c r="N186" s="12"/>
      <c r="O186" s="12"/>
      <c r="P186" s="12"/>
      <c r="Q186" s="12"/>
      <c r="R186" s="12"/>
      <c r="S186" s="12"/>
      <c r="T186" s="12"/>
      <c r="U186" s="12">
        <f t="shared" si="42"/>
        <v>2</v>
      </c>
      <c r="V186" s="8">
        <f t="shared" si="43"/>
        <v>14</v>
      </c>
    </row>
    <row r="187" spans="2:22" ht="15.75" customHeight="1" x14ac:dyDescent="0.25">
      <c r="B187" s="11" t="s">
        <v>46</v>
      </c>
      <c r="C187" s="7"/>
      <c r="D187" s="7"/>
      <c r="E187" s="7"/>
      <c r="F187" s="12">
        <v>3</v>
      </c>
      <c r="G187" s="12">
        <v>6</v>
      </c>
      <c r="H187" s="12" t="s">
        <v>15</v>
      </c>
      <c r="I187" s="12">
        <v>3</v>
      </c>
      <c r="J187" s="12">
        <v>6</v>
      </c>
      <c r="K187" s="12" t="s">
        <v>15</v>
      </c>
      <c r="L187" s="12"/>
      <c r="M187" s="12"/>
      <c r="N187" s="12"/>
      <c r="O187" s="12"/>
      <c r="P187" s="12"/>
      <c r="Q187" s="12"/>
      <c r="R187" s="12"/>
      <c r="S187" s="12"/>
      <c r="T187" s="12"/>
      <c r="U187" s="12">
        <f t="shared" si="42"/>
        <v>2</v>
      </c>
      <c r="V187" s="8">
        <f t="shared" si="43"/>
        <v>12</v>
      </c>
    </row>
    <row r="188" spans="2:22" ht="15.75" customHeight="1" x14ac:dyDescent="0.25">
      <c r="B188" s="11" t="s">
        <v>22</v>
      </c>
      <c r="C188" s="7"/>
      <c r="D188" s="7"/>
      <c r="E188" s="7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>
        <f t="shared" si="42"/>
        <v>0</v>
      </c>
      <c r="V188" s="8">
        <f t="shared" si="43"/>
        <v>0</v>
      </c>
    </row>
    <row r="189" spans="2:22" ht="15.75" customHeight="1" x14ac:dyDescent="0.25">
      <c r="B189" s="53" t="s">
        <v>47</v>
      </c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</row>
    <row r="190" spans="2:22" ht="15.75" customHeight="1" x14ac:dyDescent="0.25">
      <c r="B190" s="2" t="s">
        <v>1</v>
      </c>
      <c r="C190" s="47" t="s">
        <v>2</v>
      </c>
      <c r="D190" s="48"/>
      <c r="E190" s="9" t="s">
        <v>3</v>
      </c>
      <c r="F190" s="47" t="s">
        <v>2</v>
      </c>
      <c r="G190" s="48"/>
      <c r="H190" s="9" t="s">
        <v>3</v>
      </c>
      <c r="I190" s="47" t="s">
        <v>2</v>
      </c>
      <c r="J190" s="48"/>
      <c r="K190" s="9" t="s">
        <v>3</v>
      </c>
      <c r="L190" s="47" t="s">
        <v>2</v>
      </c>
      <c r="M190" s="48"/>
      <c r="N190" s="9" t="s">
        <v>3</v>
      </c>
      <c r="O190" s="47" t="s">
        <v>2</v>
      </c>
      <c r="P190" s="48"/>
      <c r="Q190" s="9" t="s">
        <v>3</v>
      </c>
      <c r="R190" s="47" t="s">
        <v>2</v>
      </c>
      <c r="S190" s="48"/>
      <c r="T190" s="3" t="s">
        <v>3</v>
      </c>
      <c r="U190" s="47" t="s">
        <v>4</v>
      </c>
      <c r="V190" s="48"/>
    </row>
    <row r="191" spans="2:22" ht="15.75" customHeight="1" x14ac:dyDescent="0.25">
      <c r="B191" s="34" t="s">
        <v>5</v>
      </c>
      <c r="C191" s="49">
        <v>45591</v>
      </c>
      <c r="D191" s="50"/>
      <c r="E191" s="10"/>
      <c r="F191" s="49" t="s">
        <v>93</v>
      </c>
      <c r="G191" s="50"/>
      <c r="H191" s="38"/>
      <c r="I191" s="49">
        <v>45605</v>
      </c>
      <c r="J191" s="50"/>
      <c r="K191" s="10"/>
      <c r="L191" s="49"/>
      <c r="M191" s="50"/>
      <c r="N191" s="10"/>
      <c r="O191" s="49"/>
      <c r="P191" s="50"/>
      <c r="Q191" s="10"/>
      <c r="R191" s="49"/>
      <c r="S191" s="50"/>
      <c r="T191" s="4"/>
      <c r="U191" s="35" t="s">
        <v>7</v>
      </c>
      <c r="V191" s="35" t="s">
        <v>8</v>
      </c>
    </row>
    <row r="192" spans="2:22" ht="15.75" x14ac:dyDescent="0.25">
      <c r="B192" s="5"/>
      <c r="C192" s="12" t="s">
        <v>9</v>
      </c>
      <c r="D192" s="12" t="s">
        <v>10</v>
      </c>
      <c r="E192" s="6"/>
      <c r="F192" s="12" t="s">
        <v>9</v>
      </c>
      <c r="G192" s="12" t="s">
        <v>10</v>
      </c>
      <c r="H192" s="6"/>
      <c r="I192" s="12" t="s">
        <v>9</v>
      </c>
      <c r="J192" s="12" t="s">
        <v>10</v>
      </c>
      <c r="K192" s="6"/>
      <c r="L192" s="12" t="s">
        <v>9</v>
      </c>
      <c r="M192" s="12" t="s">
        <v>10</v>
      </c>
      <c r="N192" s="6"/>
      <c r="O192" s="12" t="s">
        <v>9</v>
      </c>
      <c r="P192" s="12" t="s">
        <v>10</v>
      </c>
      <c r="Q192" s="6"/>
      <c r="R192" s="12" t="s">
        <v>9</v>
      </c>
      <c r="S192" s="12" t="s">
        <v>10</v>
      </c>
      <c r="T192" s="6"/>
      <c r="U192" s="12" t="s">
        <v>11</v>
      </c>
      <c r="V192" s="12" t="s">
        <v>10</v>
      </c>
    </row>
    <row r="193" spans="2:22" ht="15.75" customHeight="1" x14ac:dyDescent="0.25">
      <c r="B193" s="11" t="s">
        <v>27</v>
      </c>
      <c r="C193" s="12">
        <v>1</v>
      </c>
      <c r="D193" s="12">
        <v>8</v>
      </c>
      <c r="E193" s="12" t="s">
        <v>15</v>
      </c>
      <c r="F193" s="12">
        <v>1</v>
      </c>
      <c r="G193" s="12">
        <v>8</v>
      </c>
      <c r="H193" s="12" t="s">
        <v>15</v>
      </c>
      <c r="I193" s="12">
        <v>1</v>
      </c>
      <c r="J193" s="12">
        <v>8</v>
      </c>
      <c r="K193" s="12" t="s">
        <v>15</v>
      </c>
      <c r="L193" s="12"/>
      <c r="M193" s="12"/>
      <c r="N193" s="12"/>
      <c r="O193" s="12"/>
      <c r="P193" s="12"/>
      <c r="Q193" s="12"/>
      <c r="R193" s="12"/>
      <c r="S193" s="12"/>
      <c r="T193" s="12"/>
      <c r="U193" s="12">
        <f t="shared" ref="U193:U196" si="44">COUNT(C193,F193,I193,L193,O193,R193)</f>
        <v>3</v>
      </c>
      <c r="V193" s="8">
        <f t="shared" ref="V193:V196" si="45">D193+G193+J193+M193+P193+S193</f>
        <v>24</v>
      </c>
    </row>
    <row r="194" spans="2:22" ht="15.75" customHeight="1" x14ac:dyDescent="0.25">
      <c r="B194" s="11" t="s">
        <v>48</v>
      </c>
      <c r="C194" s="12">
        <v>2</v>
      </c>
      <c r="D194" s="12">
        <v>7</v>
      </c>
      <c r="E194" s="12" t="s">
        <v>15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>
        <f t="shared" si="44"/>
        <v>1</v>
      </c>
      <c r="V194" s="8">
        <f t="shared" si="45"/>
        <v>7</v>
      </c>
    </row>
    <row r="195" spans="2:22" ht="15.75" customHeight="1" x14ac:dyDescent="0.25">
      <c r="B195" s="11" t="s">
        <v>22</v>
      </c>
      <c r="C195" s="7"/>
      <c r="D195" s="7"/>
      <c r="E195" s="7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>
        <f t="shared" si="44"/>
        <v>0</v>
      </c>
      <c r="V195" s="8">
        <f t="shared" si="45"/>
        <v>0</v>
      </c>
    </row>
    <row r="196" spans="2:22" ht="15.75" customHeight="1" x14ac:dyDescent="0.25">
      <c r="B196" s="11" t="s">
        <v>22</v>
      </c>
      <c r="C196" s="7"/>
      <c r="D196" s="7"/>
      <c r="E196" s="7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>
        <f t="shared" si="44"/>
        <v>0</v>
      </c>
      <c r="V196" s="8">
        <f t="shared" si="45"/>
        <v>0</v>
      </c>
    </row>
    <row r="197" spans="2:22" ht="15.75" customHeight="1" x14ac:dyDescent="0.25">
      <c r="B197" s="51" t="s">
        <v>49</v>
      </c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</row>
    <row r="198" spans="2:22" ht="15.75" customHeight="1" x14ac:dyDescent="0.25">
      <c r="B198" s="2" t="s">
        <v>1</v>
      </c>
      <c r="C198" s="47" t="s">
        <v>2</v>
      </c>
      <c r="D198" s="48"/>
      <c r="E198" s="9" t="s">
        <v>3</v>
      </c>
      <c r="F198" s="47" t="s">
        <v>2</v>
      </c>
      <c r="G198" s="48"/>
      <c r="H198" s="9" t="s">
        <v>3</v>
      </c>
      <c r="I198" s="47" t="s">
        <v>2</v>
      </c>
      <c r="J198" s="48"/>
      <c r="K198" s="9" t="s">
        <v>3</v>
      </c>
      <c r="L198" s="47" t="s">
        <v>2</v>
      </c>
      <c r="M198" s="48"/>
      <c r="N198" s="9" t="s">
        <v>3</v>
      </c>
      <c r="O198" s="47" t="s">
        <v>2</v>
      </c>
      <c r="P198" s="48"/>
      <c r="Q198" s="9" t="s">
        <v>3</v>
      </c>
      <c r="R198" s="47" t="s">
        <v>2</v>
      </c>
      <c r="S198" s="48"/>
      <c r="T198" s="3" t="s">
        <v>3</v>
      </c>
      <c r="U198" s="47" t="s">
        <v>4</v>
      </c>
      <c r="V198" s="48"/>
    </row>
    <row r="199" spans="2:22" ht="15.75" customHeight="1" x14ac:dyDescent="0.25">
      <c r="B199" s="34" t="s">
        <v>5</v>
      </c>
      <c r="C199" s="49">
        <v>45591</v>
      </c>
      <c r="D199" s="50"/>
      <c r="E199" s="10"/>
      <c r="F199" s="49" t="s">
        <v>93</v>
      </c>
      <c r="G199" s="50"/>
      <c r="H199" s="38"/>
      <c r="I199" s="49">
        <v>45605</v>
      </c>
      <c r="J199" s="50"/>
      <c r="K199" s="10"/>
      <c r="L199" s="49"/>
      <c r="M199" s="50"/>
      <c r="N199" s="10"/>
      <c r="O199" s="49"/>
      <c r="P199" s="50"/>
      <c r="Q199" s="10"/>
      <c r="R199" s="49"/>
      <c r="S199" s="50"/>
      <c r="T199" s="4"/>
      <c r="U199" s="35" t="s">
        <v>7</v>
      </c>
      <c r="V199" s="35" t="s">
        <v>8</v>
      </c>
    </row>
    <row r="200" spans="2:22" ht="15.75" x14ac:dyDescent="0.25">
      <c r="B200" s="5"/>
      <c r="C200" s="12" t="s">
        <v>9</v>
      </c>
      <c r="D200" s="12" t="s">
        <v>10</v>
      </c>
      <c r="E200" s="6"/>
      <c r="F200" s="12" t="s">
        <v>9</v>
      </c>
      <c r="G200" s="12" t="s">
        <v>10</v>
      </c>
      <c r="H200" s="6"/>
      <c r="I200" s="12" t="s">
        <v>9</v>
      </c>
      <c r="J200" s="12" t="s">
        <v>10</v>
      </c>
      <c r="K200" s="6"/>
      <c r="L200" s="12" t="s">
        <v>9</v>
      </c>
      <c r="M200" s="12" t="s">
        <v>10</v>
      </c>
      <c r="N200" s="6"/>
      <c r="O200" s="12" t="s">
        <v>9</v>
      </c>
      <c r="P200" s="12" t="s">
        <v>10</v>
      </c>
      <c r="Q200" s="6"/>
      <c r="R200" s="12" t="s">
        <v>9</v>
      </c>
      <c r="S200" s="12" t="s">
        <v>10</v>
      </c>
      <c r="T200" s="6"/>
      <c r="U200" s="12" t="s">
        <v>11</v>
      </c>
      <c r="V200" s="12" t="s">
        <v>10</v>
      </c>
    </row>
    <row r="201" spans="2:22" ht="15.75" customHeight="1" x14ac:dyDescent="0.25">
      <c r="B201" s="11"/>
      <c r="C201" s="7"/>
      <c r="D201" s="7"/>
      <c r="E201" s="7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>
        <f t="shared" ref="U201:U204" si="46">COUNT(C201,F201,I201,L201,O201,R201)</f>
        <v>0</v>
      </c>
      <c r="V201" s="8">
        <f t="shared" ref="V201:V204" si="47">D201+G201+J201+M201+P201+S201</f>
        <v>0</v>
      </c>
    </row>
    <row r="202" spans="2:22" ht="15.75" customHeight="1" x14ac:dyDescent="0.25">
      <c r="B202" s="11"/>
      <c r="C202" s="7"/>
      <c r="D202" s="7"/>
      <c r="E202" s="7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>
        <f t="shared" si="46"/>
        <v>0</v>
      </c>
      <c r="V202" s="8">
        <f t="shared" si="47"/>
        <v>0</v>
      </c>
    </row>
    <row r="203" spans="2:22" ht="15.75" customHeight="1" x14ac:dyDescent="0.25">
      <c r="B203" s="11"/>
      <c r="C203" s="7"/>
      <c r="D203" s="7"/>
      <c r="E203" s="7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>
        <f t="shared" si="46"/>
        <v>0</v>
      </c>
      <c r="V203" s="8">
        <f t="shared" si="47"/>
        <v>0</v>
      </c>
    </row>
    <row r="204" spans="2:22" ht="15.75" customHeight="1" x14ac:dyDescent="0.25">
      <c r="B204" s="11" t="s">
        <v>22</v>
      </c>
      <c r="C204" s="7"/>
      <c r="D204" s="7"/>
      <c r="E204" s="7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>
        <f t="shared" si="46"/>
        <v>0</v>
      </c>
      <c r="V204" s="8">
        <f t="shared" si="47"/>
        <v>0</v>
      </c>
    </row>
    <row r="205" spans="2:22" ht="15.75" customHeight="1" x14ac:dyDescent="0.25">
      <c r="B205" s="51" t="s">
        <v>50</v>
      </c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</row>
    <row r="206" spans="2:22" ht="15.75" customHeight="1" x14ac:dyDescent="0.25">
      <c r="B206" s="2" t="s">
        <v>1</v>
      </c>
      <c r="C206" s="47" t="s">
        <v>2</v>
      </c>
      <c r="D206" s="48"/>
      <c r="E206" s="9" t="s">
        <v>3</v>
      </c>
      <c r="F206" s="47" t="s">
        <v>2</v>
      </c>
      <c r="G206" s="48"/>
      <c r="H206" s="9" t="s">
        <v>3</v>
      </c>
      <c r="I206" s="47" t="s">
        <v>2</v>
      </c>
      <c r="J206" s="48"/>
      <c r="K206" s="9" t="s">
        <v>3</v>
      </c>
      <c r="L206" s="47" t="s">
        <v>2</v>
      </c>
      <c r="M206" s="48"/>
      <c r="N206" s="9" t="s">
        <v>3</v>
      </c>
      <c r="O206" s="47" t="s">
        <v>2</v>
      </c>
      <c r="P206" s="48"/>
      <c r="Q206" s="9" t="s">
        <v>3</v>
      </c>
      <c r="R206" s="47" t="s">
        <v>2</v>
      </c>
      <c r="S206" s="48"/>
      <c r="T206" s="3" t="s">
        <v>3</v>
      </c>
      <c r="U206" s="47" t="s">
        <v>4</v>
      </c>
      <c r="V206" s="48"/>
    </row>
    <row r="207" spans="2:22" ht="15.75" customHeight="1" x14ac:dyDescent="0.25">
      <c r="B207" s="34" t="s">
        <v>5</v>
      </c>
      <c r="C207" s="49">
        <v>45591</v>
      </c>
      <c r="D207" s="50"/>
      <c r="E207" s="10"/>
      <c r="F207" s="49" t="s">
        <v>6</v>
      </c>
      <c r="G207" s="50"/>
      <c r="H207" s="38"/>
      <c r="I207" s="49"/>
      <c r="J207" s="50"/>
      <c r="K207" s="10"/>
      <c r="L207" s="49"/>
      <c r="M207" s="50"/>
      <c r="N207" s="10"/>
      <c r="O207" s="49"/>
      <c r="P207" s="50"/>
      <c r="Q207" s="10"/>
      <c r="R207" s="49"/>
      <c r="S207" s="50"/>
      <c r="T207" s="4"/>
      <c r="U207" s="35" t="s">
        <v>7</v>
      </c>
      <c r="V207" s="35" t="s">
        <v>8</v>
      </c>
    </row>
    <row r="208" spans="2:22" ht="15.75" x14ac:dyDescent="0.25">
      <c r="B208" s="5"/>
      <c r="C208" s="12" t="s">
        <v>9</v>
      </c>
      <c r="D208" s="12" t="s">
        <v>10</v>
      </c>
      <c r="E208" s="6"/>
      <c r="F208" s="12" t="s">
        <v>9</v>
      </c>
      <c r="G208" s="12" t="s">
        <v>10</v>
      </c>
      <c r="H208" s="6"/>
      <c r="I208" s="12" t="s">
        <v>9</v>
      </c>
      <c r="J208" s="12" t="s">
        <v>10</v>
      </c>
      <c r="K208" s="6"/>
      <c r="L208" s="12" t="s">
        <v>9</v>
      </c>
      <c r="M208" s="12" t="s">
        <v>10</v>
      </c>
      <c r="N208" s="6"/>
      <c r="O208" s="12" t="s">
        <v>9</v>
      </c>
      <c r="P208" s="12" t="s">
        <v>10</v>
      </c>
      <c r="Q208" s="6"/>
      <c r="R208" s="12" t="s">
        <v>9</v>
      </c>
      <c r="S208" s="12" t="s">
        <v>10</v>
      </c>
      <c r="T208" s="6"/>
      <c r="U208" s="12" t="s">
        <v>11</v>
      </c>
      <c r="V208" s="12" t="s">
        <v>10</v>
      </c>
    </row>
    <row r="209" spans="2:22" ht="15.75" customHeight="1" x14ac:dyDescent="0.25">
      <c r="B209" s="11"/>
      <c r="C209" s="7"/>
      <c r="D209" s="7"/>
      <c r="E209" s="7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>
        <f t="shared" ref="U209:U213" si="48">COUNT(C209,F209,I209,L209,O209,R209)</f>
        <v>0</v>
      </c>
      <c r="V209" s="8">
        <f t="shared" ref="V209:V213" si="49">D209+G209+J209+M209+P209+S209</f>
        <v>0</v>
      </c>
    </row>
    <row r="210" spans="2:22" ht="15.75" customHeight="1" x14ac:dyDescent="0.25">
      <c r="B210" s="11"/>
      <c r="C210" s="7"/>
      <c r="D210" s="7"/>
      <c r="E210" s="7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>
        <f t="shared" si="48"/>
        <v>0</v>
      </c>
      <c r="V210" s="8">
        <f t="shared" si="49"/>
        <v>0</v>
      </c>
    </row>
    <row r="211" spans="2:22" ht="15.75" customHeight="1" x14ac:dyDescent="0.25">
      <c r="B211" s="11"/>
      <c r="C211" s="7"/>
      <c r="D211" s="7"/>
      <c r="E211" s="7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>
        <f t="shared" si="48"/>
        <v>0</v>
      </c>
      <c r="V211" s="8">
        <f t="shared" si="49"/>
        <v>0</v>
      </c>
    </row>
    <row r="212" spans="2:22" ht="15.75" customHeight="1" x14ac:dyDescent="0.25">
      <c r="B212" s="11"/>
      <c r="C212" s="7"/>
      <c r="D212" s="7"/>
      <c r="E212" s="7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>
        <f t="shared" si="48"/>
        <v>0</v>
      </c>
      <c r="V212" s="8">
        <f t="shared" si="49"/>
        <v>0</v>
      </c>
    </row>
    <row r="213" spans="2:22" ht="15.75" customHeight="1" x14ac:dyDescent="0.25">
      <c r="B213" s="11"/>
      <c r="C213" s="7"/>
      <c r="D213" s="7"/>
      <c r="E213" s="7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>
        <f t="shared" si="48"/>
        <v>0</v>
      </c>
      <c r="V213" s="8">
        <f t="shared" si="49"/>
        <v>0</v>
      </c>
    </row>
    <row r="214" spans="2:22" ht="15.75" customHeight="1" x14ac:dyDescent="0.25">
      <c r="B214" s="51" t="s">
        <v>51</v>
      </c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</row>
    <row r="215" spans="2:22" ht="15.75" customHeight="1" x14ac:dyDescent="0.25">
      <c r="B215" s="2" t="s">
        <v>1</v>
      </c>
      <c r="C215" s="47" t="s">
        <v>2</v>
      </c>
      <c r="D215" s="48"/>
      <c r="E215" s="9" t="s">
        <v>3</v>
      </c>
      <c r="F215" s="47" t="s">
        <v>2</v>
      </c>
      <c r="G215" s="48"/>
      <c r="H215" s="9" t="s">
        <v>3</v>
      </c>
      <c r="I215" s="47" t="s">
        <v>2</v>
      </c>
      <c r="J215" s="48"/>
      <c r="K215" s="9" t="s">
        <v>3</v>
      </c>
      <c r="L215" s="47" t="s">
        <v>2</v>
      </c>
      <c r="M215" s="48"/>
      <c r="N215" s="9" t="s">
        <v>3</v>
      </c>
      <c r="O215" s="47" t="s">
        <v>2</v>
      </c>
      <c r="P215" s="48"/>
      <c r="Q215" s="9" t="s">
        <v>3</v>
      </c>
      <c r="R215" s="47" t="s">
        <v>2</v>
      </c>
      <c r="S215" s="48"/>
      <c r="T215" s="3" t="s">
        <v>3</v>
      </c>
      <c r="U215" s="47" t="s">
        <v>4</v>
      </c>
      <c r="V215" s="48"/>
    </row>
    <row r="216" spans="2:22" ht="15.75" customHeight="1" x14ac:dyDescent="0.25">
      <c r="B216" s="34" t="s">
        <v>5</v>
      </c>
      <c r="C216" s="49">
        <v>45591</v>
      </c>
      <c r="D216" s="50"/>
      <c r="E216" s="10"/>
      <c r="F216" s="49" t="s">
        <v>93</v>
      </c>
      <c r="G216" s="50"/>
      <c r="H216" s="38"/>
      <c r="I216" s="49">
        <v>45605</v>
      </c>
      <c r="J216" s="50"/>
      <c r="K216" s="10"/>
      <c r="L216" s="49"/>
      <c r="M216" s="50"/>
      <c r="N216" s="10"/>
      <c r="O216" s="49"/>
      <c r="P216" s="50"/>
      <c r="Q216" s="10"/>
      <c r="R216" s="49"/>
      <c r="S216" s="50"/>
      <c r="T216" s="4"/>
      <c r="U216" s="35" t="s">
        <v>7</v>
      </c>
      <c r="V216" s="35" t="s">
        <v>8</v>
      </c>
    </row>
    <row r="217" spans="2:22" ht="15.75" x14ac:dyDescent="0.25">
      <c r="B217" s="5"/>
      <c r="C217" s="12" t="s">
        <v>9</v>
      </c>
      <c r="D217" s="12" t="s">
        <v>10</v>
      </c>
      <c r="E217" s="6"/>
      <c r="F217" s="12" t="s">
        <v>9</v>
      </c>
      <c r="G217" s="12" t="s">
        <v>10</v>
      </c>
      <c r="H217" s="6"/>
      <c r="I217" s="12" t="s">
        <v>9</v>
      </c>
      <c r="J217" s="12" t="s">
        <v>10</v>
      </c>
      <c r="K217" s="6"/>
      <c r="L217" s="12" t="s">
        <v>9</v>
      </c>
      <c r="M217" s="12" t="s">
        <v>10</v>
      </c>
      <c r="N217" s="6"/>
      <c r="O217" s="12" t="s">
        <v>9</v>
      </c>
      <c r="P217" s="12" t="s">
        <v>10</v>
      </c>
      <c r="Q217" s="6"/>
      <c r="R217" s="12" t="s">
        <v>9</v>
      </c>
      <c r="S217" s="12" t="s">
        <v>10</v>
      </c>
      <c r="T217" s="6"/>
      <c r="U217" s="12" t="s">
        <v>11</v>
      </c>
      <c r="V217" s="12" t="s">
        <v>10</v>
      </c>
    </row>
    <row r="218" spans="2:22" ht="15.75" customHeight="1" x14ac:dyDescent="0.25">
      <c r="B218" s="11"/>
      <c r="C218" s="7"/>
      <c r="D218" s="7"/>
      <c r="E218" s="7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>
        <f t="shared" ref="U218:U221" si="50">COUNT(C218,F218,I218,L218,O218,R218)</f>
        <v>0</v>
      </c>
      <c r="V218" s="8">
        <f t="shared" ref="V218:V221" si="51">D218+G218+J218+M218+P218+S218</f>
        <v>0</v>
      </c>
    </row>
    <row r="219" spans="2:22" ht="15.75" customHeight="1" x14ac:dyDescent="0.25">
      <c r="B219" s="11" t="s">
        <v>22</v>
      </c>
      <c r="C219" s="7"/>
      <c r="D219" s="7"/>
      <c r="E219" s="7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>
        <f t="shared" si="50"/>
        <v>0</v>
      </c>
      <c r="V219" s="8">
        <f t="shared" si="51"/>
        <v>0</v>
      </c>
    </row>
    <row r="220" spans="2:22" ht="15.75" customHeight="1" x14ac:dyDescent="0.25">
      <c r="B220" s="11" t="s">
        <v>22</v>
      </c>
      <c r="C220" s="7"/>
      <c r="D220" s="7"/>
      <c r="E220" s="7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>
        <f t="shared" si="50"/>
        <v>0</v>
      </c>
      <c r="V220" s="8">
        <f t="shared" si="51"/>
        <v>0</v>
      </c>
    </row>
    <row r="221" spans="2:22" ht="15.75" customHeight="1" x14ac:dyDescent="0.25">
      <c r="B221" s="11" t="s">
        <v>22</v>
      </c>
      <c r="C221" s="7"/>
      <c r="D221" s="7"/>
      <c r="E221" s="7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>
        <f t="shared" si="50"/>
        <v>0</v>
      </c>
      <c r="V221" s="8">
        <f t="shared" si="51"/>
        <v>0</v>
      </c>
    </row>
    <row r="222" spans="2:22" ht="15.75" customHeight="1" x14ac:dyDescent="0.25">
      <c r="B222" s="51" t="s">
        <v>52</v>
      </c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</row>
    <row r="223" spans="2:22" ht="15.75" customHeight="1" x14ac:dyDescent="0.25">
      <c r="B223" s="2" t="s">
        <v>1</v>
      </c>
      <c r="C223" s="47" t="s">
        <v>2</v>
      </c>
      <c r="D223" s="48"/>
      <c r="E223" s="9" t="s">
        <v>3</v>
      </c>
      <c r="F223" s="47" t="s">
        <v>2</v>
      </c>
      <c r="G223" s="48"/>
      <c r="H223" s="9" t="s">
        <v>3</v>
      </c>
      <c r="I223" s="47" t="s">
        <v>2</v>
      </c>
      <c r="J223" s="48"/>
      <c r="K223" s="9" t="s">
        <v>3</v>
      </c>
      <c r="L223" s="47" t="s">
        <v>2</v>
      </c>
      <c r="M223" s="48"/>
      <c r="N223" s="9" t="s">
        <v>3</v>
      </c>
      <c r="O223" s="47" t="s">
        <v>2</v>
      </c>
      <c r="P223" s="48"/>
      <c r="Q223" s="9" t="s">
        <v>3</v>
      </c>
      <c r="R223" s="47" t="s">
        <v>2</v>
      </c>
      <c r="S223" s="48"/>
      <c r="T223" s="3" t="s">
        <v>3</v>
      </c>
      <c r="U223" s="47" t="s">
        <v>4</v>
      </c>
      <c r="V223" s="48"/>
    </row>
    <row r="224" spans="2:22" ht="15.75" customHeight="1" x14ac:dyDescent="0.25">
      <c r="B224" s="34" t="s">
        <v>5</v>
      </c>
      <c r="C224" s="49">
        <v>45591</v>
      </c>
      <c r="D224" s="50"/>
      <c r="E224" s="10"/>
      <c r="F224" s="49" t="s">
        <v>93</v>
      </c>
      <c r="G224" s="50"/>
      <c r="H224" s="38"/>
      <c r="I224" s="49">
        <v>45605</v>
      </c>
      <c r="J224" s="50"/>
      <c r="K224" s="10"/>
      <c r="L224" s="49"/>
      <c r="M224" s="50"/>
      <c r="N224" s="10"/>
      <c r="O224" s="49"/>
      <c r="P224" s="50"/>
      <c r="Q224" s="10"/>
      <c r="R224" s="49"/>
      <c r="S224" s="50"/>
      <c r="T224" s="4"/>
      <c r="U224" s="35" t="s">
        <v>7</v>
      </c>
      <c r="V224" s="35" t="s">
        <v>8</v>
      </c>
    </row>
    <row r="225" spans="2:22" ht="15.75" x14ac:dyDescent="0.25">
      <c r="B225" s="5"/>
      <c r="C225" s="12" t="s">
        <v>9</v>
      </c>
      <c r="D225" s="12" t="s">
        <v>10</v>
      </c>
      <c r="E225" s="6"/>
      <c r="F225" s="12" t="s">
        <v>9</v>
      </c>
      <c r="G225" s="12" t="s">
        <v>10</v>
      </c>
      <c r="H225" s="6"/>
      <c r="I225" s="12" t="s">
        <v>9</v>
      </c>
      <c r="J225" s="12" t="s">
        <v>10</v>
      </c>
      <c r="K225" s="6"/>
      <c r="L225" s="12" t="s">
        <v>9</v>
      </c>
      <c r="M225" s="12" t="s">
        <v>10</v>
      </c>
      <c r="N225" s="6"/>
      <c r="O225" s="12" t="s">
        <v>9</v>
      </c>
      <c r="P225" s="12" t="s">
        <v>10</v>
      </c>
      <c r="Q225" s="6"/>
      <c r="R225" s="12" t="s">
        <v>9</v>
      </c>
      <c r="S225" s="12" t="s">
        <v>10</v>
      </c>
      <c r="T225" s="6"/>
      <c r="U225" s="12" t="s">
        <v>11</v>
      </c>
      <c r="V225" s="12" t="s">
        <v>10</v>
      </c>
    </row>
    <row r="226" spans="2:22" ht="15.75" customHeight="1" x14ac:dyDescent="0.25">
      <c r="B226" s="11" t="s">
        <v>41</v>
      </c>
      <c r="C226" s="12">
        <v>1</v>
      </c>
      <c r="D226" s="12">
        <v>8</v>
      </c>
      <c r="E226" s="12" t="s">
        <v>15</v>
      </c>
      <c r="F226" s="12">
        <v>1</v>
      </c>
      <c r="G226" s="12">
        <v>8</v>
      </c>
      <c r="H226" s="12" t="s">
        <v>15</v>
      </c>
      <c r="I226" s="12">
        <v>1</v>
      </c>
      <c r="J226" s="12">
        <v>8</v>
      </c>
      <c r="K226" s="12" t="s">
        <v>15</v>
      </c>
      <c r="L226" s="12"/>
      <c r="M226" s="12"/>
      <c r="N226" s="12"/>
      <c r="O226" s="12"/>
      <c r="P226" s="12"/>
      <c r="Q226" s="12"/>
      <c r="R226" s="12"/>
      <c r="S226" s="12"/>
      <c r="T226" s="12"/>
      <c r="U226" s="12">
        <f t="shared" ref="U226:U228" si="52">COUNT(C226,F226,I226,L226,O226,R226)</f>
        <v>3</v>
      </c>
      <c r="V226" s="8">
        <f t="shared" ref="V226:V228" si="53">D226+G226+J226+M226+P226+S226</f>
        <v>24</v>
      </c>
    </row>
    <row r="227" spans="2:22" ht="15.75" customHeight="1" x14ac:dyDescent="0.25">
      <c r="B227" s="11"/>
      <c r="C227" s="7"/>
      <c r="D227" s="7"/>
      <c r="E227" s="7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>
        <f t="shared" si="52"/>
        <v>0</v>
      </c>
      <c r="V227" s="8">
        <f t="shared" si="53"/>
        <v>0</v>
      </c>
    </row>
    <row r="228" spans="2:22" ht="15.75" customHeight="1" x14ac:dyDescent="0.25">
      <c r="B228" s="11"/>
      <c r="C228" s="7"/>
      <c r="D228" s="7"/>
      <c r="E228" s="7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>
        <f t="shared" si="52"/>
        <v>0</v>
      </c>
      <c r="V228" s="8">
        <f t="shared" si="53"/>
        <v>0</v>
      </c>
    </row>
    <row r="229" spans="2:22" ht="15.75" customHeight="1" x14ac:dyDescent="0.25">
      <c r="B229" s="51" t="s">
        <v>53</v>
      </c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</row>
    <row r="230" spans="2:22" ht="15.75" customHeight="1" x14ac:dyDescent="0.25">
      <c r="B230" s="2" t="s">
        <v>1</v>
      </c>
      <c r="C230" s="47" t="s">
        <v>2</v>
      </c>
      <c r="D230" s="48"/>
      <c r="E230" s="9" t="s">
        <v>3</v>
      </c>
      <c r="F230" s="47" t="s">
        <v>2</v>
      </c>
      <c r="G230" s="48"/>
      <c r="H230" s="9" t="s">
        <v>3</v>
      </c>
      <c r="I230" s="47" t="s">
        <v>2</v>
      </c>
      <c r="J230" s="48"/>
      <c r="K230" s="9" t="s">
        <v>3</v>
      </c>
      <c r="L230" s="47" t="s">
        <v>2</v>
      </c>
      <c r="M230" s="48"/>
      <c r="N230" s="9" t="s">
        <v>3</v>
      </c>
      <c r="O230" s="47" t="s">
        <v>2</v>
      </c>
      <c r="P230" s="48"/>
      <c r="Q230" s="9" t="s">
        <v>3</v>
      </c>
      <c r="R230" s="47" t="s">
        <v>2</v>
      </c>
      <c r="S230" s="48"/>
      <c r="T230" s="3" t="s">
        <v>3</v>
      </c>
      <c r="U230" s="47" t="s">
        <v>4</v>
      </c>
      <c r="V230" s="48"/>
    </row>
    <row r="231" spans="2:22" ht="15.75" customHeight="1" x14ac:dyDescent="0.25">
      <c r="B231" s="34" t="s">
        <v>5</v>
      </c>
      <c r="C231" s="49">
        <v>45591</v>
      </c>
      <c r="D231" s="50"/>
      <c r="E231" s="10"/>
      <c r="F231" s="49" t="s">
        <v>93</v>
      </c>
      <c r="G231" s="50"/>
      <c r="H231" s="38"/>
      <c r="I231" s="49">
        <v>45605</v>
      </c>
      <c r="J231" s="50"/>
      <c r="K231" s="10"/>
      <c r="L231" s="49"/>
      <c r="M231" s="50"/>
      <c r="N231" s="10"/>
      <c r="O231" s="49"/>
      <c r="P231" s="50"/>
      <c r="Q231" s="10"/>
      <c r="R231" s="49"/>
      <c r="S231" s="50"/>
      <c r="T231" s="4"/>
      <c r="U231" s="35" t="s">
        <v>7</v>
      </c>
      <c r="V231" s="35" t="s">
        <v>8</v>
      </c>
    </row>
    <row r="232" spans="2:22" ht="15.75" x14ac:dyDescent="0.25">
      <c r="B232" s="5"/>
      <c r="C232" s="12" t="s">
        <v>9</v>
      </c>
      <c r="D232" s="12" t="s">
        <v>10</v>
      </c>
      <c r="E232" s="6"/>
      <c r="F232" s="12" t="s">
        <v>9</v>
      </c>
      <c r="G232" s="12" t="s">
        <v>10</v>
      </c>
      <c r="H232" s="6"/>
      <c r="I232" s="12" t="s">
        <v>9</v>
      </c>
      <c r="J232" s="12" t="s">
        <v>10</v>
      </c>
      <c r="K232" s="6"/>
      <c r="L232" s="12" t="s">
        <v>9</v>
      </c>
      <c r="M232" s="12" t="s">
        <v>10</v>
      </c>
      <c r="N232" s="6"/>
      <c r="O232" s="12" t="s">
        <v>9</v>
      </c>
      <c r="P232" s="12" t="s">
        <v>10</v>
      </c>
      <c r="Q232" s="6"/>
      <c r="R232" s="12" t="s">
        <v>9</v>
      </c>
      <c r="S232" s="12" t="s">
        <v>10</v>
      </c>
      <c r="T232" s="6"/>
      <c r="U232" s="12" t="s">
        <v>11</v>
      </c>
      <c r="V232" s="12" t="s">
        <v>10</v>
      </c>
    </row>
    <row r="233" spans="2:22" ht="15.75" customHeight="1" x14ac:dyDescent="0.25">
      <c r="B233" s="11" t="s">
        <v>27</v>
      </c>
      <c r="C233" s="12">
        <v>1</v>
      </c>
      <c r="D233" s="12">
        <v>8</v>
      </c>
      <c r="E233" s="12" t="s">
        <v>15</v>
      </c>
      <c r="F233" s="12">
        <v>2</v>
      </c>
      <c r="G233" s="12">
        <v>7</v>
      </c>
      <c r="H233" s="12" t="s">
        <v>15</v>
      </c>
      <c r="I233" s="12">
        <v>2</v>
      </c>
      <c r="J233" s="12">
        <v>7</v>
      </c>
      <c r="K233" s="12" t="s">
        <v>15</v>
      </c>
      <c r="L233" s="12"/>
      <c r="M233" s="12"/>
      <c r="N233" s="12"/>
      <c r="O233" s="12"/>
      <c r="P233" s="12"/>
      <c r="Q233" s="12"/>
      <c r="R233" s="12"/>
      <c r="S233" s="12"/>
      <c r="T233" s="12"/>
      <c r="U233" s="12">
        <f t="shared" ref="U233:U236" si="54">COUNT(C233,F233,I233,L233,O233,R233)</f>
        <v>3</v>
      </c>
      <c r="V233" s="8">
        <f t="shared" ref="V233:V236" si="55">D233+G233+J233+M233+P233+S233</f>
        <v>22</v>
      </c>
    </row>
    <row r="234" spans="2:22" ht="15.75" customHeight="1" x14ac:dyDescent="0.25">
      <c r="B234" s="11" t="s">
        <v>19</v>
      </c>
      <c r="C234" s="7"/>
      <c r="D234" s="7"/>
      <c r="E234" s="7"/>
      <c r="F234" s="12">
        <v>1</v>
      </c>
      <c r="G234" s="12">
        <v>8</v>
      </c>
      <c r="H234" s="12" t="s">
        <v>15</v>
      </c>
      <c r="I234" s="12">
        <v>1</v>
      </c>
      <c r="J234" s="12">
        <v>8</v>
      </c>
      <c r="K234" s="12" t="s">
        <v>15</v>
      </c>
      <c r="L234" s="12"/>
      <c r="M234" s="12"/>
      <c r="N234" s="12"/>
      <c r="O234" s="12"/>
      <c r="P234" s="12"/>
      <c r="Q234" s="12"/>
      <c r="R234" s="12"/>
      <c r="S234" s="12"/>
      <c r="T234" s="12"/>
      <c r="U234" s="12">
        <f t="shared" si="54"/>
        <v>2</v>
      </c>
      <c r="V234" s="8">
        <f t="shared" si="55"/>
        <v>16</v>
      </c>
    </row>
    <row r="235" spans="2:22" ht="15.75" customHeight="1" x14ac:dyDescent="0.25">
      <c r="B235" s="11"/>
      <c r="C235" s="7"/>
      <c r="D235" s="7"/>
      <c r="E235" s="7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>
        <f t="shared" si="54"/>
        <v>0</v>
      </c>
      <c r="V235" s="8">
        <f t="shared" si="55"/>
        <v>0</v>
      </c>
    </row>
    <row r="236" spans="2:22" ht="15.75" customHeight="1" x14ac:dyDescent="0.25">
      <c r="B236" s="11" t="s">
        <v>22</v>
      </c>
      <c r="C236" s="7"/>
      <c r="D236" s="7"/>
      <c r="E236" s="7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>
        <f t="shared" si="54"/>
        <v>0</v>
      </c>
      <c r="V236" s="8">
        <f t="shared" si="55"/>
        <v>0</v>
      </c>
    </row>
    <row r="237" spans="2:22" ht="15.75" customHeight="1" x14ac:dyDescent="0.25">
      <c r="B237" s="51" t="s">
        <v>54</v>
      </c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</row>
    <row r="238" spans="2:22" ht="15.75" customHeight="1" x14ac:dyDescent="0.25">
      <c r="B238" s="2" t="s">
        <v>1</v>
      </c>
      <c r="C238" s="47" t="s">
        <v>2</v>
      </c>
      <c r="D238" s="48"/>
      <c r="E238" s="9" t="s">
        <v>3</v>
      </c>
      <c r="F238" s="47" t="s">
        <v>2</v>
      </c>
      <c r="G238" s="48"/>
      <c r="H238" s="9" t="s">
        <v>3</v>
      </c>
      <c r="I238" s="47" t="s">
        <v>2</v>
      </c>
      <c r="J238" s="48"/>
      <c r="K238" s="9" t="s">
        <v>3</v>
      </c>
      <c r="L238" s="47" t="s">
        <v>2</v>
      </c>
      <c r="M238" s="48"/>
      <c r="N238" s="9" t="s">
        <v>3</v>
      </c>
      <c r="O238" s="47" t="s">
        <v>2</v>
      </c>
      <c r="P238" s="48"/>
      <c r="Q238" s="9" t="s">
        <v>3</v>
      </c>
      <c r="R238" s="47" t="s">
        <v>2</v>
      </c>
      <c r="S238" s="48"/>
      <c r="T238" s="3" t="s">
        <v>3</v>
      </c>
      <c r="U238" s="47" t="s">
        <v>4</v>
      </c>
      <c r="V238" s="48"/>
    </row>
    <row r="239" spans="2:22" ht="15.75" customHeight="1" x14ac:dyDescent="0.25">
      <c r="B239" s="34" t="s">
        <v>5</v>
      </c>
      <c r="C239" s="49">
        <v>45591</v>
      </c>
      <c r="D239" s="50"/>
      <c r="E239" s="10"/>
      <c r="F239" s="49" t="s">
        <v>93</v>
      </c>
      <c r="G239" s="50"/>
      <c r="H239" s="38"/>
      <c r="I239" s="49">
        <v>45605</v>
      </c>
      <c r="J239" s="50"/>
      <c r="K239" s="10"/>
      <c r="L239" s="49"/>
      <c r="M239" s="50"/>
      <c r="N239" s="10"/>
      <c r="O239" s="49"/>
      <c r="P239" s="50"/>
      <c r="Q239" s="10"/>
      <c r="R239" s="49"/>
      <c r="S239" s="50"/>
      <c r="T239" s="4"/>
      <c r="U239" s="35" t="s">
        <v>7</v>
      </c>
      <c r="V239" s="35" t="s">
        <v>8</v>
      </c>
    </row>
    <row r="240" spans="2:22" ht="15.75" x14ac:dyDescent="0.25">
      <c r="B240" s="5"/>
      <c r="C240" s="12" t="s">
        <v>9</v>
      </c>
      <c r="D240" s="12" t="s">
        <v>10</v>
      </c>
      <c r="E240" s="6"/>
      <c r="F240" s="12" t="s">
        <v>9</v>
      </c>
      <c r="G240" s="12" t="s">
        <v>10</v>
      </c>
      <c r="H240" s="6"/>
      <c r="I240" s="12" t="s">
        <v>9</v>
      </c>
      <c r="J240" s="12" t="s">
        <v>10</v>
      </c>
      <c r="K240" s="6"/>
      <c r="L240" s="12" t="s">
        <v>9</v>
      </c>
      <c r="M240" s="12" t="s">
        <v>10</v>
      </c>
      <c r="N240" s="6"/>
      <c r="O240" s="12" t="s">
        <v>9</v>
      </c>
      <c r="P240" s="12" t="s">
        <v>10</v>
      </c>
      <c r="Q240" s="6"/>
      <c r="R240" s="12" t="s">
        <v>9</v>
      </c>
      <c r="S240" s="12" t="s">
        <v>10</v>
      </c>
      <c r="T240" s="6"/>
      <c r="U240" s="12" t="s">
        <v>11</v>
      </c>
      <c r="V240" s="12" t="s">
        <v>10</v>
      </c>
    </row>
    <row r="241" spans="2:22" ht="15.75" customHeight="1" x14ac:dyDescent="0.25">
      <c r="B241" s="11"/>
      <c r="C241" s="7"/>
      <c r="D241" s="7"/>
      <c r="E241" s="7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>
        <f t="shared" ref="U241:U244" si="56">COUNT(C241,F241,I241,L241,O241,R241)</f>
        <v>0</v>
      </c>
      <c r="V241" s="8">
        <f t="shared" ref="V241:V244" si="57">D241+G241+J241+M241+P241+S241</f>
        <v>0</v>
      </c>
    </row>
    <row r="242" spans="2:22" ht="15.75" customHeight="1" x14ac:dyDescent="0.25">
      <c r="B242" s="15"/>
      <c r="C242" s="7"/>
      <c r="D242" s="7"/>
      <c r="E242" s="7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>
        <f t="shared" si="56"/>
        <v>0</v>
      </c>
      <c r="V242" s="8">
        <f t="shared" si="57"/>
        <v>0</v>
      </c>
    </row>
    <row r="243" spans="2:22" ht="15.75" customHeight="1" x14ac:dyDescent="0.25">
      <c r="B243" s="11"/>
      <c r="C243" s="7"/>
      <c r="D243" s="7"/>
      <c r="E243" s="7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>
        <f t="shared" si="56"/>
        <v>0</v>
      </c>
      <c r="V243" s="8">
        <f t="shared" si="57"/>
        <v>0</v>
      </c>
    </row>
    <row r="244" spans="2:22" ht="15.75" customHeight="1" x14ac:dyDescent="0.25">
      <c r="B244" s="11" t="s">
        <v>22</v>
      </c>
      <c r="C244" s="7"/>
      <c r="D244" s="7"/>
      <c r="E244" s="7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>
        <f t="shared" si="56"/>
        <v>0</v>
      </c>
      <c r="V244" s="8">
        <f t="shared" si="57"/>
        <v>0</v>
      </c>
    </row>
    <row r="245" spans="2:22" ht="15.75" customHeight="1" x14ac:dyDescent="0.25">
      <c r="B245" s="51" t="s">
        <v>55</v>
      </c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</row>
    <row r="246" spans="2:22" ht="15.75" customHeight="1" x14ac:dyDescent="0.25">
      <c r="B246" s="2" t="s">
        <v>1</v>
      </c>
      <c r="C246" s="47" t="s">
        <v>2</v>
      </c>
      <c r="D246" s="48"/>
      <c r="E246" s="9" t="s">
        <v>3</v>
      </c>
      <c r="F246" s="47" t="s">
        <v>2</v>
      </c>
      <c r="G246" s="48"/>
      <c r="H246" s="9" t="s">
        <v>3</v>
      </c>
      <c r="I246" s="47" t="s">
        <v>2</v>
      </c>
      <c r="J246" s="48"/>
      <c r="K246" s="9" t="s">
        <v>3</v>
      </c>
      <c r="L246" s="47" t="s">
        <v>2</v>
      </c>
      <c r="M246" s="48"/>
      <c r="N246" s="9" t="s">
        <v>3</v>
      </c>
      <c r="O246" s="47" t="s">
        <v>2</v>
      </c>
      <c r="P246" s="48"/>
      <c r="Q246" s="9" t="s">
        <v>3</v>
      </c>
      <c r="R246" s="47" t="s">
        <v>2</v>
      </c>
      <c r="S246" s="48"/>
      <c r="T246" s="3" t="s">
        <v>3</v>
      </c>
      <c r="U246" s="47" t="s">
        <v>4</v>
      </c>
      <c r="V246" s="48"/>
    </row>
    <row r="247" spans="2:22" ht="15.75" customHeight="1" x14ac:dyDescent="0.25">
      <c r="B247" s="34" t="s">
        <v>5</v>
      </c>
      <c r="C247" s="49">
        <v>45591</v>
      </c>
      <c r="D247" s="50"/>
      <c r="E247" s="10"/>
      <c r="F247" s="49" t="s">
        <v>93</v>
      </c>
      <c r="G247" s="50"/>
      <c r="H247" s="38"/>
      <c r="I247" s="49">
        <v>45605</v>
      </c>
      <c r="J247" s="50"/>
      <c r="K247" s="10"/>
      <c r="L247" s="49"/>
      <c r="M247" s="50"/>
      <c r="N247" s="10"/>
      <c r="O247" s="49"/>
      <c r="P247" s="50"/>
      <c r="Q247" s="10"/>
      <c r="R247" s="49"/>
      <c r="S247" s="50"/>
      <c r="T247" s="4"/>
      <c r="U247" s="35" t="s">
        <v>7</v>
      </c>
      <c r="V247" s="35" t="s">
        <v>8</v>
      </c>
    </row>
    <row r="248" spans="2:22" ht="15.75" x14ac:dyDescent="0.25">
      <c r="B248" s="5"/>
      <c r="C248" s="12" t="s">
        <v>9</v>
      </c>
      <c r="D248" s="12" t="s">
        <v>10</v>
      </c>
      <c r="E248" s="6"/>
      <c r="F248" s="12" t="s">
        <v>9</v>
      </c>
      <c r="G248" s="12" t="s">
        <v>10</v>
      </c>
      <c r="H248" s="6"/>
      <c r="I248" s="12" t="s">
        <v>9</v>
      </c>
      <c r="J248" s="12" t="s">
        <v>10</v>
      </c>
      <c r="K248" s="6"/>
      <c r="L248" s="12" t="s">
        <v>9</v>
      </c>
      <c r="M248" s="12" t="s">
        <v>10</v>
      </c>
      <c r="N248" s="6"/>
      <c r="O248" s="12" t="s">
        <v>9</v>
      </c>
      <c r="P248" s="12" t="s">
        <v>10</v>
      </c>
      <c r="Q248" s="6"/>
      <c r="R248" s="12" t="s">
        <v>9</v>
      </c>
      <c r="S248" s="12" t="s">
        <v>10</v>
      </c>
      <c r="T248" s="6"/>
      <c r="U248" s="12" t="s">
        <v>11</v>
      </c>
      <c r="V248" s="12" t="s">
        <v>10</v>
      </c>
    </row>
    <row r="249" spans="2:22" ht="15.75" customHeight="1" x14ac:dyDescent="0.25">
      <c r="B249" s="11" t="s">
        <v>14</v>
      </c>
      <c r="C249" s="7"/>
      <c r="D249" s="7"/>
      <c r="E249" s="7"/>
      <c r="F249" s="12">
        <v>1</v>
      </c>
      <c r="G249" s="12">
        <v>8</v>
      </c>
      <c r="H249" s="12" t="s">
        <v>15</v>
      </c>
      <c r="I249" s="12">
        <v>1</v>
      </c>
      <c r="J249" s="12">
        <v>8</v>
      </c>
      <c r="K249" s="12" t="s">
        <v>15</v>
      </c>
      <c r="L249" s="12"/>
      <c r="M249" s="12"/>
      <c r="N249" s="12"/>
      <c r="O249" s="12"/>
      <c r="P249" s="12"/>
      <c r="Q249" s="12"/>
      <c r="R249" s="12"/>
      <c r="S249" s="12"/>
      <c r="T249" s="12"/>
      <c r="U249" s="12">
        <f t="shared" ref="U249:U252" si="58">COUNT(C249,F249,I249,L249,O249,R249)</f>
        <v>2</v>
      </c>
      <c r="V249" s="8">
        <f t="shared" ref="V249:V252" si="59">D249+G249+J249+M249+P249+S249</f>
        <v>16</v>
      </c>
    </row>
    <row r="250" spans="2:22" ht="15.75" customHeight="1" x14ac:dyDescent="0.25">
      <c r="B250" s="11"/>
      <c r="C250" s="7"/>
      <c r="D250" s="7"/>
      <c r="E250" s="7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>
        <f t="shared" si="58"/>
        <v>0</v>
      </c>
      <c r="V250" s="8">
        <f t="shared" si="59"/>
        <v>0</v>
      </c>
    </row>
    <row r="251" spans="2:22" ht="15.75" customHeight="1" x14ac:dyDescent="0.25">
      <c r="B251" s="11"/>
      <c r="C251" s="7"/>
      <c r="D251" s="7"/>
      <c r="E251" s="7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>
        <f t="shared" si="58"/>
        <v>0</v>
      </c>
      <c r="V251" s="8">
        <f t="shared" si="59"/>
        <v>0</v>
      </c>
    </row>
    <row r="252" spans="2:22" ht="15.75" customHeight="1" x14ac:dyDescent="0.25">
      <c r="B252" s="11" t="s">
        <v>22</v>
      </c>
      <c r="C252" s="7"/>
      <c r="D252" s="7"/>
      <c r="E252" s="7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>
        <f t="shared" si="58"/>
        <v>0</v>
      </c>
      <c r="V252" s="8">
        <f t="shared" si="59"/>
        <v>0</v>
      </c>
    </row>
    <row r="253" spans="2:22" ht="15.75" customHeight="1" x14ac:dyDescent="0.25">
      <c r="B253" s="51" t="s">
        <v>56</v>
      </c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</row>
    <row r="254" spans="2:22" ht="15.75" customHeight="1" x14ac:dyDescent="0.25">
      <c r="B254" s="2" t="s">
        <v>1</v>
      </c>
      <c r="C254" s="47" t="s">
        <v>2</v>
      </c>
      <c r="D254" s="48"/>
      <c r="E254" s="9" t="s">
        <v>3</v>
      </c>
      <c r="F254" s="47" t="s">
        <v>2</v>
      </c>
      <c r="G254" s="48"/>
      <c r="H254" s="9" t="s">
        <v>3</v>
      </c>
      <c r="I254" s="47" t="s">
        <v>2</v>
      </c>
      <c r="J254" s="48"/>
      <c r="K254" s="9" t="s">
        <v>3</v>
      </c>
      <c r="L254" s="47" t="s">
        <v>2</v>
      </c>
      <c r="M254" s="48"/>
      <c r="N254" s="9" t="s">
        <v>3</v>
      </c>
      <c r="O254" s="47" t="s">
        <v>2</v>
      </c>
      <c r="P254" s="48"/>
      <c r="Q254" s="9" t="s">
        <v>3</v>
      </c>
      <c r="R254" s="47" t="s">
        <v>2</v>
      </c>
      <c r="S254" s="48"/>
      <c r="T254" s="3" t="s">
        <v>3</v>
      </c>
      <c r="U254" s="47" t="s">
        <v>4</v>
      </c>
      <c r="V254" s="48"/>
    </row>
    <row r="255" spans="2:22" ht="15.75" customHeight="1" x14ac:dyDescent="0.25">
      <c r="B255" s="34" t="s">
        <v>5</v>
      </c>
      <c r="C255" s="49">
        <v>45591</v>
      </c>
      <c r="D255" s="50"/>
      <c r="E255" s="10"/>
      <c r="F255" s="49" t="s">
        <v>33</v>
      </c>
      <c r="G255" s="50"/>
      <c r="H255" s="38"/>
      <c r="I255" s="49"/>
      <c r="J255" s="50"/>
      <c r="K255" s="10"/>
      <c r="L255" s="49"/>
      <c r="M255" s="50"/>
      <c r="N255" s="10"/>
      <c r="O255" s="49"/>
      <c r="P255" s="50"/>
      <c r="Q255" s="10"/>
      <c r="R255" s="49"/>
      <c r="S255" s="50"/>
      <c r="T255" s="4"/>
      <c r="U255" s="35" t="s">
        <v>7</v>
      </c>
      <c r="V255" s="35" t="s">
        <v>8</v>
      </c>
    </row>
    <row r="256" spans="2:22" ht="15.75" x14ac:dyDescent="0.25">
      <c r="B256" s="5"/>
      <c r="C256" s="12" t="s">
        <v>9</v>
      </c>
      <c r="D256" s="12" t="s">
        <v>10</v>
      </c>
      <c r="E256" s="6"/>
      <c r="F256" s="12" t="s">
        <v>9</v>
      </c>
      <c r="G256" s="12" t="s">
        <v>10</v>
      </c>
      <c r="H256" s="6"/>
      <c r="I256" s="12" t="s">
        <v>9</v>
      </c>
      <c r="J256" s="12" t="s">
        <v>10</v>
      </c>
      <c r="K256" s="6"/>
      <c r="L256" s="12" t="s">
        <v>9</v>
      </c>
      <c r="M256" s="12" t="s">
        <v>10</v>
      </c>
      <c r="N256" s="6"/>
      <c r="O256" s="12" t="s">
        <v>9</v>
      </c>
      <c r="P256" s="12" t="s">
        <v>10</v>
      </c>
      <c r="Q256" s="6"/>
      <c r="R256" s="12" t="s">
        <v>9</v>
      </c>
      <c r="S256" s="12" t="s">
        <v>10</v>
      </c>
      <c r="T256" s="6"/>
      <c r="U256" s="12" t="s">
        <v>11</v>
      </c>
      <c r="V256" s="12" t="s">
        <v>10</v>
      </c>
    </row>
    <row r="257" spans="2:22" ht="15.75" customHeight="1" x14ac:dyDescent="0.25">
      <c r="B257" s="11" t="s">
        <v>57</v>
      </c>
      <c r="C257" s="12">
        <v>2</v>
      </c>
      <c r="D257" s="12">
        <v>7</v>
      </c>
      <c r="E257" s="12" t="s">
        <v>15</v>
      </c>
      <c r="F257" s="12">
        <v>1</v>
      </c>
      <c r="G257" s="12">
        <v>8</v>
      </c>
      <c r="H257" s="12" t="s">
        <v>15</v>
      </c>
      <c r="I257" s="12">
        <v>1</v>
      </c>
      <c r="J257" s="12">
        <v>8</v>
      </c>
      <c r="K257" s="12" t="s">
        <v>15</v>
      </c>
      <c r="L257" s="12"/>
      <c r="M257" s="12"/>
      <c r="N257" s="12"/>
      <c r="O257" s="12"/>
      <c r="P257" s="12"/>
      <c r="Q257" s="12"/>
      <c r="R257" s="12"/>
      <c r="S257" s="12"/>
      <c r="T257" s="12"/>
      <c r="U257" s="12">
        <f t="shared" ref="U257:U260" si="60">COUNT(C257,F257,I257,L257,O257,R257)</f>
        <v>3</v>
      </c>
      <c r="V257" s="8">
        <f t="shared" ref="V257:V260" si="61">D257+G257+J257+M257+P257+S257</f>
        <v>23</v>
      </c>
    </row>
    <row r="258" spans="2:22" ht="15.75" customHeight="1" x14ac:dyDescent="0.25">
      <c r="B258" s="11" t="s">
        <v>58</v>
      </c>
      <c r="C258" s="12">
        <v>1</v>
      </c>
      <c r="D258" s="12">
        <v>8</v>
      </c>
      <c r="E258" s="12" t="s">
        <v>15</v>
      </c>
      <c r="F258" s="12">
        <v>2</v>
      </c>
      <c r="G258" s="12">
        <v>7</v>
      </c>
      <c r="H258" s="12" t="s">
        <v>15</v>
      </c>
      <c r="I258" s="12">
        <v>2</v>
      </c>
      <c r="J258" s="12">
        <v>7</v>
      </c>
      <c r="K258" s="12" t="s">
        <v>15</v>
      </c>
      <c r="L258" s="12"/>
      <c r="M258" s="12"/>
      <c r="N258" s="12"/>
      <c r="O258" s="12"/>
      <c r="P258" s="12"/>
      <c r="Q258" s="12"/>
      <c r="R258" s="12"/>
      <c r="S258" s="12"/>
      <c r="T258" s="12"/>
      <c r="U258" s="12">
        <f t="shared" si="60"/>
        <v>3</v>
      </c>
      <c r="V258" s="8">
        <f t="shared" si="61"/>
        <v>22</v>
      </c>
    </row>
    <row r="259" spans="2:22" ht="15.75" customHeight="1" x14ac:dyDescent="0.25">
      <c r="B259" s="11" t="s">
        <v>22</v>
      </c>
      <c r="C259" s="7"/>
      <c r="D259" s="7"/>
      <c r="E259" s="7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>
        <f t="shared" si="60"/>
        <v>0</v>
      </c>
      <c r="V259" s="8">
        <f t="shared" si="61"/>
        <v>0</v>
      </c>
    </row>
    <row r="260" spans="2:22" ht="15.75" customHeight="1" x14ac:dyDescent="0.25">
      <c r="B260" s="11" t="s">
        <v>22</v>
      </c>
      <c r="C260" s="7"/>
      <c r="D260" s="7"/>
      <c r="E260" s="7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>
        <f t="shared" si="60"/>
        <v>0</v>
      </c>
      <c r="V260" s="8">
        <f t="shared" si="61"/>
        <v>0</v>
      </c>
    </row>
    <row r="261" spans="2:22" ht="15.75" customHeight="1" x14ac:dyDescent="0.25">
      <c r="B261" s="51" t="s">
        <v>59</v>
      </c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</row>
    <row r="262" spans="2:22" ht="15.75" customHeight="1" x14ac:dyDescent="0.25">
      <c r="B262" s="2" t="s">
        <v>1</v>
      </c>
      <c r="C262" s="47" t="s">
        <v>2</v>
      </c>
      <c r="D262" s="48"/>
      <c r="E262" s="9" t="s">
        <v>3</v>
      </c>
      <c r="F262" s="47" t="s">
        <v>2</v>
      </c>
      <c r="G262" s="48"/>
      <c r="H262" s="9" t="s">
        <v>3</v>
      </c>
      <c r="I262" s="47" t="s">
        <v>2</v>
      </c>
      <c r="J262" s="48"/>
      <c r="K262" s="9" t="s">
        <v>3</v>
      </c>
      <c r="L262" s="47" t="s">
        <v>2</v>
      </c>
      <c r="M262" s="48"/>
      <c r="N262" s="9" t="s">
        <v>3</v>
      </c>
      <c r="O262" s="47" t="s">
        <v>2</v>
      </c>
      <c r="P262" s="48"/>
      <c r="Q262" s="9" t="s">
        <v>3</v>
      </c>
      <c r="R262" s="47" t="s">
        <v>2</v>
      </c>
      <c r="S262" s="48"/>
      <c r="T262" s="3" t="s">
        <v>3</v>
      </c>
      <c r="U262" s="47" t="s">
        <v>4</v>
      </c>
      <c r="V262" s="48"/>
    </row>
    <row r="263" spans="2:22" ht="15.75" customHeight="1" x14ac:dyDescent="0.25">
      <c r="B263" s="34" t="s">
        <v>5</v>
      </c>
      <c r="C263" s="49">
        <v>45591</v>
      </c>
      <c r="D263" s="50"/>
      <c r="E263" s="10"/>
      <c r="F263" s="49" t="s">
        <v>93</v>
      </c>
      <c r="G263" s="50"/>
      <c r="H263" s="38"/>
      <c r="I263" s="49">
        <v>45605</v>
      </c>
      <c r="J263" s="50"/>
      <c r="K263" s="10"/>
      <c r="L263" s="49"/>
      <c r="M263" s="50"/>
      <c r="N263" s="10"/>
      <c r="O263" s="49"/>
      <c r="P263" s="50"/>
      <c r="Q263" s="10"/>
      <c r="R263" s="49"/>
      <c r="S263" s="50"/>
      <c r="T263" s="4"/>
      <c r="U263" s="35" t="s">
        <v>7</v>
      </c>
      <c r="V263" s="35" t="s">
        <v>8</v>
      </c>
    </row>
    <row r="264" spans="2:22" ht="15.75" x14ac:dyDescent="0.25">
      <c r="B264" s="5"/>
      <c r="C264" s="12" t="s">
        <v>9</v>
      </c>
      <c r="D264" s="12" t="s">
        <v>10</v>
      </c>
      <c r="E264" s="6"/>
      <c r="F264" s="12" t="s">
        <v>9</v>
      </c>
      <c r="G264" s="12" t="s">
        <v>10</v>
      </c>
      <c r="H264" s="6"/>
      <c r="I264" s="12" t="s">
        <v>9</v>
      </c>
      <c r="J264" s="12" t="s">
        <v>10</v>
      </c>
      <c r="K264" s="6"/>
      <c r="L264" s="12" t="s">
        <v>9</v>
      </c>
      <c r="M264" s="12" t="s">
        <v>10</v>
      </c>
      <c r="N264" s="6"/>
      <c r="O264" s="12" t="s">
        <v>9</v>
      </c>
      <c r="P264" s="12" t="s">
        <v>10</v>
      </c>
      <c r="Q264" s="6"/>
      <c r="R264" s="12" t="s">
        <v>9</v>
      </c>
      <c r="S264" s="12" t="s">
        <v>10</v>
      </c>
      <c r="T264" s="6"/>
      <c r="U264" s="12" t="s">
        <v>11</v>
      </c>
      <c r="V264" s="12" t="s">
        <v>10</v>
      </c>
    </row>
    <row r="265" spans="2:22" ht="15.75" customHeight="1" x14ac:dyDescent="0.25">
      <c r="B265" s="11" t="s">
        <v>42</v>
      </c>
      <c r="C265" s="7"/>
      <c r="D265" s="7"/>
      <c r="E265" s="7"/>
      <c r="F265" s="12">
        <v>1</v>
      </c>
      <c r="G265" s="12">
        <v>8</v>
      </c>
      <c r="H265" s="12" t="s">
        <v>15</v>
      </c>
      <c r="I265" s="12">
        <v>1</v>
      </c>
      <c r="J265" s="12">
        <v>8</v>
      </c>
      <c r="K265" s="12" t="s">
        <v>15</v>
      </c>
      <c r="L265" s="12"/>
      <c r="M265" s="12"/>
      <c r="N265" s="12"/>
      <c r="O265" s="12"/>
      <c r="P265" s="12"/>
      <c r="Q265" s="12"/>
      <c r="R265" s="12"/>
      <c r="S265" s="12"/>
      <c r="T265" s="12"/>
      <c r="U265" s="12">
        <f t="shared" ref="U265:U268" si="62">COUNT(C265,F265,I265,L265,O265,R265)</f>
        <v>2</v>
      </c>
      <c r="V265" s="8">
        <f t="shared" ref="V265:V268" si="63">D265+G265+J265+M265+P265+S265</f>
        <v>16</v>
      </c>
    </row>
    <row r="266" spans="2:22" ht="15.75" customHeight="1" x14ac:dyDescent="0.25">
      <c r="B266" s="11"/>
      <c r="C266" s="7"/>
      <c r="D266" s="7"/>
      <c r="E266" s="7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>
        <f t="shared" si="62"/>
        <v>0</v>
      </c>
      <c r="V266" s="8">
        <f t="shared" si="63"/>
        <v>0</v>
      </c>
    </row>
    <row r="267" spans="2:22" ht="15.75" customHeight="1" x14ac:dyDescent="0.25">
      <c r="B267" s="11"/>
      <c r="C267" s="7"/>
      <c r="D267" s="7"/>
      <c r="E267" s="7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>
        <f t="shared" si="62"/>
        <v>0</v>
      </c>
      <c r="V267" s="8">
        <f t="shared" si="63"/>
        <v>0</v>
      </c>
    </row>
    <row r="268" spans="2:22" ht="15.75" customHeight="1" x14ac:dyDescent="0.25">
      <c r="B268" s="11"/>
      <c r="C268" s="7"/>
      <c r="D268" s="7"/>
      <c r="E268" s="7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>
        <f t="shared" si="62"/>
        <v>0</v>
      </c>
      <c r="V268" s="8">
        <f t="shared" si="63"/>
        <v>0</v>
      </c>
    </row>
    <row r="269" spans="2:22" ht="15.75" customHeight="1" x14ac:dyDescent="0.25">
      <c r="B269" s="51" t="s">
        <v>60</v>
      </c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</row>
    <row r="270" spans="2:22" ht="15.75" customHeight="1" x14ac:dyDescent="0.25">
      <c r="B270" s="2" t="s">
        <v>1</v>
      </c>
      <c r="C270" s="47" t="s">
        <v>2</v>
      </c>
      <c r="D270" s="48"/>
      <c r="E270" s="9" t="s">
        <v>3</v>
      </c>
      <c r="F270" s="47" t="s">
        <v>2</v>
      </c>
      <c r="G270" s="48"/>
      <c r="H270" s="9" t="s">
        <v>3</v>
      </c>
      <c r="I270" s="47" t="s">
        <v>2</v>
      </c>
      <c r="J270" s="48"/>
      <c r="K270" s="9" t="s">
        <v>3</v>
      </c>
      <c r="L270" s="47" t="s">
        <v>2</v>
      </c>
      <c r="M270" s="48"/>
      <c r="N270" s="9" t="s">
        <v>3</v>
      </c>
      <c r="O270" s="47" t="s">
        <v>2</v>
      </c>
      <c r="P270" s="48"/>
      <c r="Q270" s="9" t="s">
        <v>3</v>
      </c>
      <c r="R270" s="47" t="s">
        <v>2</v>
      </c>
      <c r="S270" s="48"/>
      <c r="T270" s="3" t="s">
        <v>3</v>
      </c>
      <c r="U270" s="47" t="s">
        <v>4</v>
      </c>
      <c r="V270" s="48"/>
    </row>
    <row r="271" spans="2:22" ht="15.75" customHeight="1" x14ac:dyDescent="0.25">
      <c r="B271" s="34" t="s">
        <v>5</v>
      </c>
      <c r="C271" s="49">
        <v>45591</v>
      </c>
      <c r="D271" s="50"/>
      <c r="E271" s="10"/>
      <c r="F271" s="49" t="s">
        <v>93</v>
      </c>
      <c r="G271" s="50"/>
      <c r="H271" s="38"/>
      <c r="I271" s="49">
        <v>45605</v>
      </c>
      <c r="J271" s="50"/>
      <c r="K271" s="10"/>
      <c r="L271" s="49"/>
      <c r="M271" s="50"/>
      <c r="N271" s="10"/>
      <c r="O271" s="49"/>
      <c r="P271" s="50"/>
      <c r="Q271" s="10"/>
      <c r="R271" s="49"/>
      <c r="S271" s="50"/>
      <c r="T271" s="4"/>
      <c r="U271" s="35" t="s">
        <v>7</v>
      </c>
      <c r="V271" s="35" t="s">
        <v>8</v>
      </c>
    </row>
    <row r="272" spans="2:22" ht="15.75" x14ac:dyDescent="0.25">
      <c r="B272" s="5"/>
      <c r="C272" s="12" t="s">
        <v>9</v>
      </c>
      <c r="D272" s="12" t="s">
        <v>10</v>
      </c>
      <c r="E272" s="6"/>
      <c r="F272" s="12" t="s">
        <v>9</v>
      </c>
      <c r="G272" s="12" t="s">
        <v>10</v>
      </c>
      <c r="H272" s="6"/>
      <c r="I272" s="12" t="s">
        <v>9</v>
      </c>
      <c r="J272" s="12" t="s">
        <v>10</v>
      </c>
      <c r="K272" s="6"/>
      <c r="L272" s="12" t="s">
        <v>9</v>
      </c>
      <c r="M272" s="12" t="s">
        <v>10</v>
      </c>
      <c r="N272" s="6"/>
      <c r="O272" s="12" t="s">
        <v>9</v>
      </c>
      <c r="P272" s="12" t="s">
        <v>10</v>
      </c>
      <c r="Q272" s="6"/>
      <c r="R272" s="12" t="s">
        <v>9</v>
      </c>
      <c r="S272" s="12" t="s">
        <v>10</v>
      </c>
      <c r="T272" s="6"/>
      <c r="U272" s="12" t="s">
        <v>11</v>
      </c>
      <c r="V272" s="12" t="s">
        <v>10</v>
      </c>
    </row>
    <row r="273" spans="1:23" ht="15.75" customHeight="1" x14ac:dyDescent="0.25">
      <c r="B273" s="11" t="s">
        <v>41</v>
      </c>
      <c r="C273" s="12">
        <v>2</v>
      </c>
      <c r="D273" s="12">
        <v>7</v>
      </c>
      <c r="E273" s="12" t="s">
        <v>15</v>
      </c>
      <c r="F273" s="12">
        <v>1</v>
      </c>
      <c r="G273" s="12">
        <v>8</v>
      </c>
      <c r="H273" s="12" t="s">
        <v>15</v>
      </c>
      <c r="I273" s="12">
        <v>1</v>
      </c>
      <c r="J273" s="12">
        <v>8</v>
      </c>
      <c r="K273" s="12" t="s">
        <v>15</v>
      </c>
      <c r="L273" s="12"/>
      <c r="M273" s="12"/>
      <c r="N273" s="12"/>
      <c r="O273" s="12"/>
      <c r="P273" s="12"/>
      <c r="Q273" s="12"/>
      <c r="R273" s="12"/>
      <c r="S273" s="12"/>
      <c r="T273" s="12"/>
      <c r="U273" s="12">
        <f t="shared" ref="U273:U276" si="64">COUNT(C273,F273,I273,L273,O273,R273)</f>
        <v>3</v>
      </c>
      <c r="V273" s="8">
        <f t="shared" ref="V273:V276" si="65">D273+G273+J273+M273+P273+S273</f>
        <v>23</v>
      </c>
    </row>
    <row r="274" spans="1:23" ht="15.75" customHeight="1" x14ac:dyDescent="0.25">
      <c r="B274" s="11" t="s">
        <v>46</v>
      </c>
      <c r="C274" s="12"/>
      <c r="D274" s="12"/>
      <c r="E274" s="12"/>
      <c r="F274" s="12">
        <v>2</v>
      </c>
      <c r="G274" s="12">
        <v>7</v>
      </c>
      <c r="H274" s="12" t="s">
        <v>15</v>
      </c>
      <c r="I274" s="12">
        <v>2</v>
      </c>
      <c r="J274" s="12">
        <v>7</v>
      </c>
      <c r="K274" s="12" t="s">
        <v>15</v>
      </c>
      <c r="L274" s="12"/>
      <c r="M274" s="12"/>
      <c r="N274" s="12"/>
      <c r="O274" s="12"/>
      <c r="P274" s="12"/>
      <c r="Q274" s="12"/>
      <c r="R274" s="12"/>
      <c r="S274" s="12"/>
      <c r="T274" s="12"/>
      <c r="U274" s="12">
        <f t="shared" si="64"/>
        <v>2</v>
      </c>
      <c r="V274" s="8">
        <f t="shared" si="65"/>
        <v>14</v>
      </c>
    </row>
    <row r="275" spans="1:23" ht="15.75" customHeight="1" x14ac:dyDescent="0.25">
      <c r="B275" s="11" t="s">
        <v>16</v>
      </c>
      <c r="C275" s="7">
        <v>1</v>
      </c>
      <c r="D275" s="7">
        <v>8</v>
      </c>
      <c r="E275" s="7" t="s">
        <v>15</v>
      </c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>
        <f t="shared" si="64"/>
        <v>1</v>
      </c>
      <c r="V275" s="8">
        <f t="shared" si="65"/>
        <v>8</v>
      </c>
    </row>
    <row r="276" spans="1:23" ht="15.75" customHeight="1" x14ac:dyDescent="0.25">
      <c r="B276" s="11" t="s">
        <v>22</v>
      </c>
      <c r="C276" s="7"/>
      <c r="D276" s="7"/>
      <c r="E276" s="7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>
        <f t="shared" si="64"/>
        <v>0</v>
      </c>
      <c r="V276" s="8">
        <f t="shared" si="65"/>
        <v>0</v>
      </c>
    </row>
    <row r="277" spans="1:23" ht="15.75" customHeight="1" x14ac:dyDescent="0.25">
      <c r="B277" s="51" t="s">
        <v>61</v>
      </c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</row>
    <row r="278" spans="1:23" ht="15.75" customHeight="1" x14ac:dyDescent="0.25">
      <c r="B278" s="2" t="s">
        <v>1</v>
      </c>
      <c r="C278" s="47" t="s">
        <v>2</v>
      </c>
      <c r="D278" s="48"/>
      <c r="E278" s="9" t="s">
        <v>3</v>
      </c>
      <c r="F278" s="47" t="s">
        <v>2</v>
      </c>
      <c r="G278" s="48"/>
      <c r="H278" s="9" t="s">
        <v>3</v>
      </c>
      <c r="I278" s="47" t="s">
        <v>2</v>
      </c>
      <c r="J278" s="48"/>
      <c r="K278" s="9" t="s">
        <v>3</v>
      </c>
      <c r="L278" s="47" t="s">
        <v>2</v>
      </c>
      <c r="M278" s="48"/>
      <c r="N278" s="9" t="s">
        <v>3</v>
      </c>
      <c r="O278" s="47" t="s">
        <v>2</v>
      </c>
      <c r="P278" s="48"/>
      <c r="Q278" s="9" t="s">
        <v>3</v>
      </c>
      <c r="R278" s="47" t="s">
        <v>2</v>
      </c>
      <c r="S278" s="48"/>
      <c r="T278" s="3" t="s">
        <v>3</v>
      </c>
      <c r="U278" s="47" t="s">
        <v>4</v>
      </c>
      <c r="V278" s="48"/>
    </row>
    <row r="279" spans="1:23" ht="15.75" customHeight="1" x14ac:dyDescent="0.25">
      <c r="B279" s="34" t="s">
        <v>5</v>
      </c>
      <c r="C279" s="49">
        <v>45591</v>
      </c>
      <c r="D279" s="50"/>
      <c r="E279" s="10"/>
      <c r="F279" s="49" t="s">
        <v>93</v>
      </c>
      <c r="G279" s="50"/>
      <c r="H279" s="38"/>
      <c r="I279" s="49">
        <v>45605</v>
      </c>
      <c r="J279" s="50"/>
      <c r="K279" s="10"/>
      <c r="L279" s="49"/>
      <c r="M279" s="50"/>
      <c r="N279" s="10"/>
      <c r="O279" s="49"/>
      <c r="P279" s="50"/>
      <c r="Q279" s="10"/>
      <c r="R279" s="49"/>
      <c r="S279" s="50"/>
      <c r="T279" s="4"/>
      <c r="U279" s="35" t="s">
        <v>7</v>
      </c>
      <c r="V279" s="35" t="s">
        <v>8</v>
      </c>
    </row>
    <row r="280" spans="1:23" ht="15.75" x14ac:dyDescent="0.25">
      <c r="B280" s="5"/>
      <c r="C280" s="12" t="s">
        <v>9</v>
      </c>
      <c r="D280" s="12" t="s">
        <v>10</v>
      </c>
      <c r="E280" s="6"/>
      <c r="F280" s="12" t="s">
        <v>9</v>
      </c>
      <c r="G280" s="12" t="s">
        <v>10</v>
      </c>
      <c r="H280" s="6"/>
      <c r="I280" s="12" t="s">
        <v>9</v>
      </c>
      <c r="J280" s="12" t="s">
        <v>10</v>
      </c>
      <c r="K280" s="6"/>
      <c r="L280" s="12" t="s">
        <v>9</v>
      </c>
      <c r="M280" s="12" t="s">
        <v>10</v>
      </c>
      <c r="N280" s="6"/>
      <c r="O280" s="12" t="s">
        <v>9</v>
      </c>
      <c r="P280" s="12" t="s">
        <v>10</v>
      </c>
      <c r="Q280" s="6"/>
      <c r="R280" s="12" t="s">
        <v>9</v>
      </c>
      <c r="S280" s="12" t="s">
        <v>10</v>
      </c>
      <c r="T280" s="6"/>
      <c r="U280" s="12" t="s">
        <v>11</v>
      </c>
      <c r="V280" s="12" t="s">
        <v>10</v>
      </c>
    </row>
    <row r="281" spans="1:23" ht="15.75" customHeight="1" x14ac:dyDescent="0.25">
      <c r="B281" s="11" t="s">
        <v>27</v>
      </c>
      <c r="C281" s="12">
        <v>1</v>
      </c>
      <c r="D281" s="12">
        <v>8</v>
      </c>
      <c r="E281" s="12" t="s">
        <v>15</v>
      </c>
      <c r="F281" s="12">
        <v>2</v>
      </c>
      <c r="G281" s="12">
        <v>7</v>
      </c>
      <c r="H281" s="12" t="s">
        <v>15</v>
      </c>
      <c r="I281" s="12">
        <v>2</v>
      </c>
      <c r="J281" s="12">
        <v>7</v>
      </c>
      <c r="K281" s="12" t="s">
        <v>15</v>
      </c>
      <c r="L281" s="12"/>
      <c r="M281" s="12"/>
      <c r="N281" s="12"/>
      <c r="O281" s="12"/>
      <c r="P281" s="12"/>
      <c r="Q281" s="12"/>
      <c r="R281" s="12"/>
      <c r="S281" s="12"/>
      <c r="T281" s="12"/>
      <c r="U281" s="12">
        <f t="shared" ref="U281:U285" si="66">COUNT(C281,F281,I281,L281,O281,R281)</f>
        <v>3</v>
      </c>
      <c r="V281" s="8">
        <f t="shared" ref="V281:V285" si="67">D281+G281+J281+M281+P281+S281</f>
        <v>22</v>
      </c>
    </row>
    <row r="282" spans="1:23" ht="15.75" customHeight="1" x14ac:dyDescent="0.25">
      <c r="B282" s="11" t="s">
        <v>19</v>
      </c>
      <c r="C282" s="43"/>
      <c r="D282" s="43"/>
      <c r="E282" s="43"/>
      <c r="F282" s="12">
        <v>1</v>
      </c>
      <c r="G282" s="12">
        <v>8</v>
      </c>
      <c r="H282" s="12" t="s">
        <v>15</v>
      </c>
      <c r="I282" s="12">
        <v>1</v>
      </c>
      <c r="J282" s="12">
        <v>8</v>
      </c>
      <c r="K282" s="12" t="s">
        <v>15</v>
      </c>
      <c r="L282" s="12"/>
      <c r="M282" s="12"/>
      <c r="N282" s="12"/>
      <c r="O282" s="12"/>
      <c r="P282" s="12"/>
      <c r="Q282" s="12"/>
      <c r="R282" s="12"/>
      <c r="S282" s="12"/>
      <c r="T282" s="12"/>
      <c r="U282" s="12">
        <f t="shared" si="66"/>
        <v>2</v>
      </c>
      <c r="V282" s="8">
        <f t="shared" si="67"/>
        <v>16</v>
      </c>
    </row>
    <row r="283" spans="1:23" ht="15.75" customHeight="1" x14ac:dyDescent="0.25">
      <c r="B283" s="11" t="s">
        <v>62</v>
      </c>
      <c r="C283" s="43"/>
      <c r="D283" s="43"/>
      <c r="E283" s="43"/>
      <c r="F283" s="12">
        <v>3</v>
      </c>
      <c r="G283" s="12">
        <v>6</v>
      </c>
      <c r="H283" s="12" t="s">
        <v>15</v>
      </c>
      <c r="I283" s="12">
        <v>3</v>
      </c>
      <c r="J283" s="12">
        <v>6</v>
      </c>
      <c r="K283" s="12" t="s">
        <v>15</v>
      </c>
      <c r="L283" s="12"/>
      <c r="M283" s="12"/>
      <c r="N283" s="12"/>
      <c r="O283" s="12"/>
      <c r="P283" s="12"/>
      <c r="Q283" s="12"/>
      <c r="R283" s="12"/>
      <c r="S283" s="12"/>
      <c r="T283" s="12"/>
      <c r="U283" s="12">
        <f t="shared" si="66"/>
        <v>2</v>
      </c>
      <c r="V283" s="8">
        <f t="shared" si="67"/>
        <v>12</v>
      </c>
    </row>
    <row r="284" spans="1:23" ht="15.75" customHeight="1" x14ac:dyDescent="0.25">
      <c r="B284" s="45" t="s">
        <v>63</v>
      </c>
      <c r="C284" s="46"/>
      <c r="D284" s="46"/>
      <c r="E284" s="46"/>
      <c r="F284" s="2">
        <v>4</v>
      </c>
      <c r="G284" s="2">
        <v>5</v>
      </c>
      <c r="H284" s="2" t="s">
        <v>15</v>
      </c>
      <c r="I284" s="2">
        <v>4</v>
      </c>
      <c r="J284" s="2">
        <v>5</v>
      </c>
      <c r="K284" s="2" t="s">
        <v>15</v>
      </c>
      <c r="L284" s="2"/>
      <c r="M284" s="2"/>
      <c r="N284" s="2"/>
      <c r="O284" s="2"/>
      <c r="P284" s="2"/>
      <c r="Q284" s="2"/>
      <c r="R284" s="2"/>
      <c r="S284" s="2"/>
      <c r="T284" s="2"/>
      <c r="U284" s="12">
        <f t="shared" si="66"/>
        <v>2</v>
      </c>
      <c r="V284" s="8">
        <f t="shared" si="67"/>
        <v>10</v>
      </c>
    </row>
    <row r="285" spans="1:23" ht="15.75" customHeight="1" x14ac:dyDescent="0.25">
      <c r="A285" s="44"/>
      <c r="B285" s="11" t="s">
        <v>48</v>
      </c>
      <c r="C285" s="14">
        <v>2</v>
      </c>
      <c r="D285" s="14">
        <v>7</v>
      </c>
      <c r="E285" s="14" t="s">
        <v>15</v>
      </c>
      <c r="F285" s="43"/>
      <c r="G285" s="43"/>
      <c r="H285" s="43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>
        <f t="shared" si="66"/>
        <v>1</v>
      </c>
      <c r="V285" s="8">
        <f t="shared" si="67"/>
        <v>7</v>
      </c>
      <c r="W285" s="44"/>
    </row>
    <row r="286" spans="1:23" ht="15.75" customHeight="1" x14ac:dyDescent="0.25">
      <c r="B286" s="51" t="s">
        <v>64</v>
      </c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</row>
    <row r="287" spans="1:23" ht="15.75" customHeight="1" x14ac:dyDescent="0.25">
      <c r="B287" s="2" t="s">
        <v>1</v>
      </c>
      <c r="C287" s="47" t="s">
        <v>2</v>
      </c>
      <c r="D287" s="48"/>
      <c r="E287" s="9" t="s">
        <v>3</v>
      </c>
      <c r="F287" s="47" t="s">
        <v>2</v>
      </c>
      <c r="G287" s="48"/>
      <c r="H287" s="9" t="s">
        <v>3</v>
      </c>
      <c r="I287" s="47" t="s">
        <v>2</v>
      </c>
      <c r="J287" s="48"/>
      <c r="K287" s="9" t="s">
        <v>3</v>
      </c>
      <c r="L287" s="47" t="s">
        <v>2</v>
      </c>
      <c r="M287" s="48"/>
      <c r="N287" s="9" t="s">
        <v>3</v>
      </c>
      <c r="O287" s="47" t="s">
        <v>2</v>
      </c>
      <c r="P287" s="48"/>
      <c r="Q287" s="9" t="s">
        <v>3</v>
      </c>
      <c r="R287" s="47" t="s">
        <v>2</v>
      </c>
      <c r="S287" s="48"/>
      <c r="T287" s="3" t="s">
        <v>3</v>
      </c>
      <c r="U287" s="47" t="s">
        <v>4</v>
      </c>
      <c r="V287" s="48"/>
    </row>
    <row r="288" spans="1:23" ht="15.75" customHeight="1" x14ac:dyDescent="0.25">
      <c r="B288" s="34" t="s">
        <v>5</v>
      </c>
      <c r="C288" s="49">
        <v>45591</v>
      </c>
      <c r="D288" s="50"/>
      <c r="E288" s="10"/>
      <c r="F288" s="49" t="s">
        <v>93</v>
      </c>
      <c r="G288" s="50"/>
      <c r="H288" s="38"/>
      <c r="I288" s="49">
        <v>45605</v>
      </c>
      <c r="J288" s="50"/>
      <c r="K288" s="10"/>
      <c r="L288" s="49"/>
      <c r="M288" s="50"/>
      <c r="N288" s="10"/>
      <c r="O288" s="49"/>
      <c r="P288" s="50"/>
      <c r="Q288" s="10"/>
      <c r="R288" s="49"/>
      <c r="S288" s="50"/>
      <c r="T288" s="4"/>
      <c r="U288" s="35" t="s">
        <v>7</v>
      </c>
      <c r="V288" s="35" t="s">
        <v>8</v>
      </c>
    </row>
    <row r="289" spans="2:22" ht="15.75" x14ac:dyDescent="0.25">
      <c r="B289" s="5"/>
      <c r="C289" s="12" t="s">
        <v>9</v>
      </c>
      <c r="D289" s="12" t="s">
        <v>10</v>
      </c>
      <c r="E289" s="6"/>
      <c r="F289" s="12" t="s">
        <v>9</v>
      </c>
      <c r="G289" s="12" t="s">
        <v>10</v>
      </c>
      <c r="H289" s="6"/>
      <c r="I289" s="12" t="s">
        <v>9</v>
      </c>
      <c r="J289" s="12" t="s">
        <v>10</v>
      </c>
      <c r="K289" s="6"/>
      <c r="L289" s="12" t="s">
        <v>9</v>
      </c>
      <c r="M289" s="12" t="s">
        <v>10</v>
      </c>
      <c r="N289" s="6"/>
      <c r="O289" s="12" t="s">
        <v>9</v>
      </c>
      <c r="P289" s="12" t="s">
        <v>10</v>
      </c>
      <c r="Q289" s="6"/>
      <c r="R289" s="12" t="s">
        <v>9</v>
      </c>
      <c r="S289" s="12" t="s">
        <v>10</v>
      </c>
      <c r="T289" s="6"/>
      <c r="U289" s="12" t="s">
        <v>11</v>
      </c>
      <c r="V289" s="12" t="s">
        <v>10</v>
      </c>
    </row>
    <row r="290" spans="2:22" ht="15.75" customHeight="1" x14ac:dyDescent="0.25">
      <c r="B290" s="11" t="s">
        <v>42</v>
      </c>
      <c r="C290" s="7"/>
      <c r="D290" s="7"/>
      <c r="E290" s="7"/>
      <c r="F290" s="12">
        <v>1</v>
      </c>
      <c r="G290" s="12">
        <v>8</v>
      </c>
      <c r="H290" s="12" t="s">
        <v>15</v>
      </c>
      <c r="I290" s="12">
        <v>1</v>
      </c>
      <c r="J290" s="12">
        <v>8</v>
      </c>
      <c r="K290" s="12" t="s">
        <v>15</v>
      </c>
      <c r="L290" s="12"/>
      <c r="M290" s="12"/>
      <c r="N290" s="12"/>
      <c r="O290" s="12"/>
      <c r="P290" s="12"/>
      <c r="Q290" s="12"/>
      <c r="R290" s="12"/>
      <c r="S290" s="12"/>
      <c r="T290" s="12"/>
      <c r="U290" s="12">
        <f t="shared" ref="U290:U293" si="68">COUNT(C290,F290,I290,L290,O290,R290)</f>
        <v>2</v>
      </c>
      <c r="V290" s="8">
        <f t="shared" ref="V290:V293" si="69">D290+G290+J290+M290+P290+S290</f>
        <v>16</v>
      </c>
    </row>
    <row r="291" spans="2:22" ht="15.75" customHeight="1" x14ac:dyDescent="0.25">
      <c r="B291" s="11"/>
      <c r="C291" s="7"/>
      <c r="D291" s="7"/>
      <c r="E291" s="7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>
        <f t="shared" si="68"/>
        <v>0</v>
      </c>
      <c r="V291" s="8">
        <f t="shared" si="69"/>
        <v>0</v>
      </c>
    </row>
    <row r="292" spans="2:22" ht="15.75" customHeight="1" x14ac:dyDescent="0.25">
      <c r="B292" s="11" t="s">
        <v>22</v>
      </c>
      <c r="C292" s="7"/>
      <c r="D292" s="7"/>
      <c r="E292" s="7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>
        <f t="shared" si="68"/>
        <v>0</v>
      </c>
      <c r="V292" s="8">
        <f t="shared" si="69"/>
        <v>0</v>
      </c>
    </row>
    <row r="293" spans="2:22" ht="15.75" customHeight="1" x14ac:dyDescent="0.25">
      <c r="B293" s="11" t="s">
        <v>22</v>
      </c>
      <c r="C293" s="7"/>
      <c r="D293" s="7"/>
      <c r="E293" s="7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>
        <f t="shared" si="68"/>
        <v>0</v>
      </c>
      <c r="V293" s="8">
        <f t="shared" si="69"/>
        <v>0</v>
      </c>
    </row>
    <row r="294" spans="2:22" ht="15.75" customHeight="1" x14ac:dyDescent="0.25">
      <c r="B294" s="51" t="s">
        <v>65</v>
      </c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</row>
    <row r="295" spans="2:22" ht="15.75" customHeight="1" x14ac:dyDescent="0.25">
      <c r="B295" s="2" t="s">
        <v>1</v>
      </c>
      <c r="C295" s="47" t="s">
        <v>2</v>
      </c>
      <c r="D295" s="48"/>
      <c r="E295" s="9" t="s">
        <v>3</v>
      </c>
      <c r="F295" s="47" t="s">
        <v>2</v>
      </c>
      <c r="G295" s="48"/>
      <c r="H295" s="9" t="s">
        <v>3</v>
      </c>
      <c r="I295" s="47" t="s">
        <v>2</v>
      </c>
      <c r="J295" s="48"/>
      <c r="K295" s="9" t="s">
        <v>3</v>
      </c>
      <c r="L295" s="47" t="s">
        <v>2</v>
      </c>
      <c r="M295" s="48"/>
      <c r="N295" s="9" t="s">
        <v>3</v>
      </c>
      <c r="O295" s="47" t="s">
        <v>2</v>
      </c>
      <c r="P295" s="48"/>
      <c r="Q295" s="9" t="s">
        <v>3</v>
      </c>
      <c r="R295" s="47" t="s">
        <v>2</v>
      </c>
      <c r="S295" s="48"/>
      <c r="T295" s="3" t="s">
        <v>3</v>
      </c>
      <c r="U295" s="47" t="s">
        <v>4</v>
      </c>
      <c r="V295" s="48"/>
    </row>
    <row r="296" spans="2:22" ht="15.75" customHeight="1" x14ac:dyDescent="0.25">
      <c r="B296" s="34" t="s">
        <v>5</v>
      </c>
      <c r="C296" s="49">
        <v>45591</v>
      </c>
      <c r="D296" s="50"/>
      <c r="E296" s="10"/>
      <c r="F296" s="49" t="s">
        <v>93</v>
      </c>
      <c r="G296" s="50"/>
      <c r="H296" s="38"/>
      <c r="I296" s="49">
        <v>45605</v>
      </c>
      <c r="J296" s="50"/>
      <c r="K296" s="10"/>
      <c r="L296" s="49"/>
      <c r="M296" s="50"/>
      <c r="N296" s="10"/>
      <c r="O296" s="49"/>
      <c r="P296" s="50"/>
      <c r="Q296" s="10"/>
      <c r="R296" s="49"/>
      <c r="S296" s="50"/>
      <c r="T296" s="4"/>
      <c r="U296" s="35" t="s">
        <v>7</v>
      </c>
      <c r="V296" s="35" t="s">
        <v>8</v>
      </c>
    </row>
    <row r="297" spans="2:22" ht="15.75" x14ac:dyDescent="0.25">
      <c r="B297" s="5"/>
      <c r="C297" s="12" t="s">
        <v>9</v>
      </c>
      <c r="D297" s="12" t="s">
        <v>10</v>
      </c>
      <c r="E297" s="6"/>
      <c r="F297" s="12" t="s">
        <v>9</v>
      </c>
      <c r="G297" s="12" t="s">
        <v>10</v>
      </c>
      <c r="H297" s="6"/>
      <c r="I297" s="12" t="s">
        <v>9</v>
      </c>
      <c r="J297" s="12" t="s">
        <v>10</v>
      </c>
      <c r="K297" s="6"/>
      <c r="L297" s="12" t="s">
        <v>9</v>
      </c>
      <c r="M297" s="12" t="s">
        <v>10</v>
      </c>
      <c r="N297" s="6"/>
      <c r="O297" s="12" t="s">
        <v>9</v>
      </c>
      <c r="P297" s="12" t="s">
        <v>10</v>
      </c>
      <c r="Q297" s="6"/>
      <c r="R297" s="12" t="s">
        <v>9</v>
      </c>
      <c r="S297" s="12" t="s">
        <v>10</v>
      </c>
      <c r="T297" s="6"/>
      <c r="U297" s="12" t="s">
        <v>11</v>
      </c>
      <c r="V297" s="12" t="s">
        <v>10</v>
      </c>
    </row>
    <row r="298" spans="2:22" ht="15.75" customHeight="1" x14ac:dyDescent="0.25">
      <c r="B298" s="11" t="s">
        <v>41</v>
      </c>
      <c r="C298" s="12" t="s">
        <v>66</v>
      </c>
      <c r="D298" s="12"/>
      <c r="E298" s="12" t="s">
        <v>15</v>
      </c>
      <c r="F298" s="12">
        <v>1</v>
      </c>
      <c r="G298" s="12">
        <v>8</v>
      </c>
      <c r="H298" s="12" t="s">
        <v>15</v>
      </c>
      <c r="I298" s="12">
        <v>1</v>
      </c>
      <c r="J298" s="12">
        <v>8</v>
      </c>
      <c r="K298" s="12" t="s">
        <v>15</v>
      </c>
      <c r="L298" s="12"/>
      <c r="M298" s="12"/>
      <c r="N298" s="12"/>
      <c r="O298" s="12"/>
      <c r="P298" s="12"/>
      <c r="Q298" s="12"/>
      <c r="R298" s="12"/>
      <c r="S298" s="12"/>
      <c r="T298" s="12"/>
      <c r="U298" s="12">
        <f t="shared" ref="U298:U302" si="70">COUNT(C298,F298,I298,L298,O298,R298)</f>
        <v>2</v>
      </c>
      <c r="V298" s="8">
        <f t="shared" ref="V298:V302" si="71">D298+G298+J298+M298+P298+S298</f>
        <v>16</v>
      </c>
    </row>
    <row r="299" spans="2:22" ht="15.75" customHeight="1" x14ac:dyDescent="0.25">
      <c r="B299" s="11" t="s">
        <v>16</v>
      </c>
      <c r="C299" s="12" t="s">
        <v>66</v>
      </c>
      <c r="D299" s="12"/>
      <c r="E299" s="12" t="s">
        <v>15</v>
      </c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>
        <f t="shared" si="70"/>
        <v>0</v>
      </c>
      <c r="V299" s="8">
        <f t="shared" si="71"/>
        <v>0</v>
      </c>
    </row>
    <row r="300" spans="2:22" ht="15.75" customHeight="1" x14ac:dyDescent="0.25">
      <c r="B300" s="11"/>
      <c r="C300" s="7"/>
      <c r="D300" s="7"/>
      <c r="E300" s="7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>
        <f t="shared" si="70"/>
        <v>0</v>
      </c>
      <c r="V300" s="8">
        <f t="shared" si="71"/>
        <v>0</v>
      </c>
    </row>
    <row r="301" spans="2:22" ht="15.75" customHeight="1" x14ac:dyDescent="0.25">
      <c r="B301" s="11"/>
      <c r="C301" s="7"/>
      <c r="D301" s="7"/>
      <c r="E301" s="7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>
        <f t="shared" si="70"/>
        <v>0</v>
      </c>
      <c r="V301" s="8">
        <f t="shared" si="71"/>
        <v>0</v>
      </c>
    </row>
    <row r="302" spans="2:22" ht="15.75" customHeight="1" x14ac:dyDescent="0.25">
      <c r="B302" s="11"/>
      <c r="C302" s="7"/>
      <c r="D302" s="36"/>
      <c r="E302" s="36"/>
      <c r="F302" s="12"/>
      <c r="G302" s="12"/>
      <c r="H302" s="12"/>
      <c r="I302" s="37"/>
      <c r="J302" s="37"/>
      <c r="K302" s="12"/>
      <c r="L302" s="37"/>
      <c r="M302" s="37"/>
      <c r="N302" s="37"/>
      <c r="O302" s="37"/>
      <c r="P302" s="37"/>
      <c r="Q302" s="37"/>
      <c r="R302" s="37"/>
      <c r="S302" s="37"/>
      <c r="T302" s="37"/>
      <c r="U302" s="12">
        <f t="shared" si="70"/>
        <v>0</v>
      </c>
      <c r="V302" s="8">
        <f t="shared" si="71"/>
        <v>0</v>
      </c>
    </row>
    <row r="303" spans="2:22" ht="15.75" customHeight="1" x14ac:dyDescent="0.25">
      <c r="B303" s="53" t="s">
        <v>67</v>
      </c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</row>
    <row r="304" spans="2:22" ht="15.75" customHeight="1" x14ac:dyDescent="0.25">
      <c r="B304" s="2" t="s">
        <v>1</v>
      </c>
      <c r="C304" s="33" t="s">
        <v>2</v>
      </c>
      <c r="D304" s="3"/>
      <c r="E304" s="9" t="s">
        <v>3</v>
      </c>
      <c r="F304" s="47" t="s">
        <v>2</v>
      </c>
      <c r="G304" s="48"/>
      <c r="H304" s="9" t="s">
        <v>3</v>
      </c>
      <c r="I304" s="47" t="s">
        <v>2</v>
      </c>
      <c r="J304" s="48"/>
      <c r="K304" s="9" t="s">
        <v>3</v>
      </c>
      <c r="L304" s="47" t="s">
        <v>2</v>
      </c>
      <c r="M304" s="48"/>
      <c r="N304" s="9" t="s">
        <v>3</v>
      </c>
      <c r="O304" s="47" t="s">
        <v>2</v>
      </c>
      <c r="P304" s="48"/>
      <c r="Q304" s="9" t="s">
        <v>3</v>
      </c>
      <c r="R304" s="47" t="s">
        <v>2</v>
      </c>
      <c r="S304" s="48"/>
      <c r="T304" s="3" t="s">
        <v>3</v>
      </c>
      <c r="U304" s="47" t="s">
        <v>4</v>
      </c>
      <c r="V304" s="48"/>
    </row>
    <row r="305" spans="2:22" ht="15.75" customHeight="1" x14ac:dyDescent="0.25">
      <c r="B305" s="16" t="s">
        <v>68</v>
      </c>
      <c r="C305" s="49">
        <v>45591</v>
      </c>
      <c r="D305" s="50"/>
      <c r="E305" s="10"/>
      <c r="F305" s="49" t="s">
        <v>93</v>
      </c>
      <c r="G305" s="50"/>
      <c r="H305" s="38"/>
      <c r="I305" s="49">
        <v>45605</v>
      </c>
      <c r="J305" s="50"/>
      <c r="K305" s="10"/>
      <c r="L305" s="49"/>
      <c r="M305" s="50"/>
      <c r="N305" s="10"/>
      <c r="O305" s="49"/>
      <c r="P305" s="50"/>
      <c r="Q305" s="10"/>
      <c r="R305" s="49"/>
      <c r="S305" s="50"/>
      <c r="T305" s="4"/>
      <c r="U305" s="35" t="s">
        <v>7</v>
      </c>
      <c r="V305" s="35" t="s">
        <v>8</v>
      </c>
    </row>
    <row r="306" spans="2:22" ht="15.75" x14ac:dyDescent="0.25">
      <c r="B306" s="5"/>
      <c r="C306" s="12" t="s">
        <v>9</v>
      </c>
      <c r="D306" s="12" t="s">
        <v>10</v>
      </c>
      <c r="E306" s="6"/>
      <c r="F306" s="12" t="s">
        <v>9</v>
      </c>
      <c r="G306" s="12" t="s">
        <v>10</v>
      </c>
      <c r="H306" s="6"/>
      <c r="I306" s="12" t="s">
        <v>9</v>
      </c>
      <c r="J306" s="12" t="s">
        <v>10</v>
      </c>
      <c r="K306" s="6"/>
      <c r="L306" s="12" t="s">
        <v>9</v>
      </c>
      <c r="M306" s="12" t="s">
        <v>10</v>
      </c>
      <c r="N306" s="6"/>
      <c r="O306" s="12" t="s">
        <v>9</v>
      </c>
      <c r="P306" s="12" t="s">
        <v>10</v>
      </c>
      <c r="Q306" s="6"/>
      <c r="R306" s="12" t="s">
        <v>9</v>
      </c>
      <c r="S306" s="12" t="s">
        <v>10</v>
      </c>
      <c r="T306" s="6"/>
      <c r="U306" s="12" t="s">
        <v>11</v>
      </c>
      <c r="V306" s="12" t="s">
        <v>10</v>
      </c>
    </row>
    <row r="307" spans="2:22" ht="15.75" customHeight="1" x14ac:dyDescent="0.25">
      <c r="B307" s="11" t="s">
        <v>27</v>
      </c>
      <c r="C307" s="12">
        <v>1</v>
      </c>
      <c r="D307" s="12">
        <v>8</v>
      </c>
      <c r="E307" s="12" t="s">
        <v>15</v>
      </c>
      <c r="F307" s="12">
        <v>3</v>
      </c>
      <c r="G307" s="12">
        <v>6</v>
      </c>
      <c r="H307" s="12" t="s">
        <v>15</v>
      </c>
      <c r="I307" s="12">
        <v>3</v>
      </c>
      <c r="J307" s="12">
        <v>6</v>
      </c>
      <c r="K307" s="12" t="s">
        <v>15</v>
      </c>
      <c r="L307" s="12"/>
      <c r="M307" s="12"/>
      <c r="N307" s="12"/>
      <c r="O307" s="12"/>
      <c r="P307" s="12"/>
      <c r="Q307" s="12"/>
      <c r="R307" s="12"/>
      <c r="S307" s="12"/>
      <c r="T307" s="12"/>
      <c r="U307" s="12">
        <f t="shared" ref="U307:U311" si="72">COUNT(C307,F307,I307,L307,O307,R307)</f>
        <v>3</v>
      </c>
      <c r="V307" s="8">
        <f t="shared" ref="V307:V311" si="73">D307+G307+J307+M307+P307+S307</f>
        <v>20</v>
      </c>
    </row>
    <row r="308" spans="2:22" ht="15.75" customHeight="1" x14ac:dyDescent="0.25">
      <c r="B308" s="11" t="s">
        <v>62</v>
      </c>
      <c r="C308" s="12"/>
      <c r="D308" s="12"/>
      <c r="E308" s="12"/>
      <c r="F308" s="12">
        <v>1</v>
      </c>
      <c r="G308" s="12">
        <v>8</v>
      </c>
      <c r="H308" s="12" t="s">
        <v>15</v>
      </c>
      <c r="I308" s="12">
        <v>1</v>
      </c>
      <c r="J308" s="12">
        <v>8</v>
      </c>
      <c r="K308" s="12" t="s">
        <v>15</v>
      </c>
      <c r="L308" s="12"/>
      <c r="M308" s="12"/>
      <c r="N308" s="12"/>
      <c r="O308" s="12"/>
      <c r="P308" s="12"/>
      <c r="Q308" s="12"/>
      <c r="R308" s="12"/>
      <c r="S308" s="12"/>
      <c r="T308" s="12"/>
      <c r="U308" s="12">
        <f t="shared" si="72"/>
        <v>2</v>
      </c>
      <c r="V308" s="8">
        <f t="shared" si="73"/>
        <v>16</v>
      </c>
    </row>
    <row r="309" spans="2:22" ht="15.75" customHeight="1" x14ac:dyDescent="0.25">
      <c r="B309" s="11" t="s">
        <v>19</v>
      </c>
      <c r="C309" s="7"/>
      <c r="D309" s="7"/>
      <c r="E309" s="7"/>
      <c r="F309" s="12">
        <v>2</v>
      </c>
      <c r="G309" s="12">
        <v>7</v>
      </c>
      <c r="H309" s="12" t="s">
        <v>15</v>
      </c>
      <c r="I309" s="12">
        <v>2</v>
      </c>
      <c r="J309" s="12">
        <v>7</v>
      </c>
      <c r="K309" s="12" t="s">
        <v>15</v>
      </c>
      <c r="L309" s="12"/>
      <c r="M309" s="12"/>
      <c r="N309" s="12"/>
      <c r="O309" s="12"/>
      <c r="P309" s="12"/>
      <c r="Q309" s="12"/>
      <c r="R309" s="12"/>
      <c r="S309" s="12"/>
      <c r="T309" s="12"/>
      <c r="U309" s="12">
        <f t="shared" si="72"/>
        <v>2</v>
      </c>
      <c r="V309" s="8">
        <f t="shared" si="73"/>
        <v>14</v>
      </c>
    </row>
    <row r="310" spans="2:22" ht="15.75" customHeight="1" x14ac:dyDescent="0.25">
      <c r="B310" s="11" t="s">
        <v>63</v>
      </c>
      <c r="C310" s="7"/>
      <c r="D310" s="7"/>
      <c r="E310" s="7"/>
      <c r="F310" s="12">
        <v>4</v>
      </c>
      <c r="G310" s="12">
        <v>5</v>
      </c>
      <c r="H310" s="12" t="s">
        <v>15</v>
      </c>
      <c r="I310" s="12">
        <v>4</v>
      </c>
      <c r="J310" s="12">
        <v>5</v>
      </c>
      <c r="K310" s="12" t="s">
        <v>15</v>
      </c>
      <c r="L310" s="12"/>
      <c r="M310" s="12"/>
      <c r="N310" s="12"/>
      <c r="O310" s="12"/>
      <c r="P310" s="12"/>
      <c r="Q310" s="12"/>
      <c r="R310" s="12"/>
      <c r="S310" s="12"/>
      <c r="T310" s="12"/>
      <c r="U310" s="12">
        <f t="shared" si="72"/>
        <v>2</v>
      </c>
      <c r="V310" s="8">
        <f t="shared" si="73"/>
        <v>10</v>
      </c>
    </row>
    <row r="311" spans="2:22" ht="15.75" customHeight="1" x14ac:dyDescent="0.25">
      <c r="B311" s="11" t="s">
        <v>48</v>
      </c>
      <c r="C311" s="7" t="s">
        <v>66</v>
      </c>
      <c r="D311" s="7"/>
      <c r="E311" s="7" t="s">
        <v>15</v>
      </c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>
        <f t="shared" si="72"/>
        <v>0</v>
      </c>
      <c r="V311" s="8">
        <f t="shared" si="73"/>
        <v>0</v>
      </c>
    </row>
    <row r="312" spans="2:22" ht="15.75" customHeight="1" x14ac:dyDescent="0.25">
      <c r="B312" s="55" t="s">
        <v>69</v>
      </c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</row>
    <row r="313" spans="2:22" ht="15.75" customHeight="1" x14ac:dyDescent="0.25">
      <c r="B313" s="2" t="s">
        <v>70</v>
      </c>
      <c r="C313" s="33" t="s">
        <v>71</v>
      </c>
      <c r="D313" s="3"/>
      <c r="E313" s="9"/>
      <c r="F313" s="47" t="s">
        <v>2</v>
      </c>
      <c r="G313" s="48"/>
      <c r="H313" s="9" t="s">
        <v>3</v>
      </c>
      <c r="I313" s="47" t="s">
        <v>2</v>
      </c>
      <c r="J313" s="48"/>
      <c r="K313" s="9"/>
      <c r="L313" s="47" t="s">
        <v>2</v>
      </c>
      <c r="M313" s="48"/>
      <c r="N313" s="9" t="s">
        <v>3</v>
      </c>
      <c r="O313" s="47" t="s">
        <v>2</v>
      </c>
      <c r="P313" s="48"/>
      <c r="Q313" s="9"/>
      <c r="R313" s="47" t="s">
        <v>2</v>
      </c>
      <c r="S313" s="48"/>
      <c r="T313" s="3" t="s">
        <v>3</v>
      </c>
      <c r="U313" s="47" t="s">
        <v>4</v>
      </c>
      <c r="V313" s="48"/>
    </row>
    <row r="314" spans="2:22" ht="15.75" customHeight="1" x14ac:dyDescent="0.25">
      <c r="B314" s="34" t="s">
        <v>68</v>
      </c>
      <c r="C314" s="49">
        <v>45591</v>
      </c>
      <c r="D314" s="50"/>
      <c r="E314" s="10" t="s">
        <v>3</v>
      </c>
      <c r="F314" s="49" t="s">
        <v>93</v>
      </c>
      <c r="G314" s="50"/>
      <c r="H314" s="38"/>
      <c r="I314" s="49">
        <v>45605</v>
      </c>
      <c r="J314" s="50"/>
      <c r="K314" s="10" t="s">
        <v>3</v>
      </c>
      <c r="L314" s="49"/>
      <c r="M314" s="50"/>
      <c r="N314" s="10"/>
      <c r="O314" s="49"/>
      <c r="P314" s="50"/>
      <c r="Q314" s="38" t="s">
        <v>3</v>
      </c>
      <c r="R314" s="49"/>
      <c r="S314" s="50"/>
      <c r="T314" s="4"/>
      <c r="U314" s="35" t="s">
        <v>7</v>
      </c>
      <c r="V314" s="35" t="s">
        <v>8</v>
      </c>
    </row>
    <row r="315" spans="2:22" ht="15.75" x14ac:dyDescent="0.25">
      <c r="B315" s="5"/>
      <c r="C315" s="12" t="s">
        <v>9</v>
      </c>
      <c r="D315" s="12" t="s">
        <v>10</v>
      </c>
      <c r="E315" s="6"/>
      <c r="F315" s="12" t="s">
        <v>9</v>
      </c>
      <c r="G315" s="12" t="s">
        <v>10</v>
      </c>
      <c r="H315" s="6"/>
      <c r="I315" s="12" t="s">
        <v>9</v>
      </c>
      <c r="J315" s="12" t="s">
        <v>10</v>
      </c>
      <c r="K315" s="6"/>
      <c r="L315" s="12" t="s">
        <v>9</v>
      </c>
      <c r="M315" s="12" t="s">
        <v>10</v>
      </c>
      <c r="N315" s="6"/>
      <c r="O315" s="12" t="s">
        <v>9</v>
      </c>
      <c r="P315" s="12" t="s">
        <v>10</v>
      </c>
      <c r="Q315" s="6"/>
      <c r="R315" s="12" t="s">
        <v>9</v>
      </c>
      <c r="S315" s="12" t="s">
        <v>10</v>
      </c>
      <c r="T315" s="6"/>
      <c r="U315" s="12" t="s">
        <v>11</v>
      </c>
      <c r="V315" s="12" t="s">
        <v>10</v>
      </c>
    </row>
    <row r="316" spans="2:22" ht="15.75" customHeight="1" x14ac:dyDescent="0.25">
      <c r="B316" s="11"/>
      <c r="C316" s="7"/>
      <c r="D316" s="7"/>
      <c r="E316" s="7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>
        <f t="shared" ref="U316:U321" si="74">COUNT(C316,F316,I316,L316,O316,R316)</f>
        <v>0</v>
      </c>
      <c r="V316" s="8">
        <f t="shared" ref="V316:V321" si="75">D316+G316+J316+M316+P316+S316</f>
        <v>0</v>
      </c>
    </row>
    <row r="317" spans="2:22" ht="15.75" customHeight="1" x14ac:dyDescent="0.25">
      <c r="B317" s="11"/>
      <c r="C317" s="7"/>
      <c r="D317" s="7"/>
      <c r="E317" s="7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>
        <f t="shared" si="74"/>
        <v>0</v>
      </c>
      <c r="V317" s="8">
        <f t="shared" si="75"/>
        <v>0</v>
      </c>
    </row>
    <row r="318" spans="2:22" ht="15.75" customHeight="1" x14ac:dyDescent="0.25">
      <c r="B318" s="11"/>
      <c r="C318" s="7"/>
      <c r="D318" s="7"/>
      <c r="E318" s="7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>
        <f t="shared" si="74"/>
        <v>0</v>
      </c>
      <c r="V318" s="8">
        <f t="shared" si="75"/>
        <v>0</v>
      </c>
    </row>
    <row r="319" spans="2:22" ht="15.75" customHeight="1" x14ac:dyDescent="0.25">
      <c r="B319" s="11"/>
      <c r="C319" s="7"/>
      <c r="D319" s="7"/>
      <c r="E319" s="7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>
        <f t="shared" si="74"/>
        <v>0</v>
      </c>
      <c r="V319" s="8">
        <f t="shared" si="75"/>
        <v>0</v>
      </c>
    </row>
    <row r="320" spans="2:22" ht="15.75" customHeight="1" x14ac:dyDescent="0.25">
      <c r="B320" s="11"/>
      <c r="C320" s="7"/>
      <c r="D320" s="7"/>
      <c r="E320" s="7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>
        <f t="shared" si="74"/>
        <v>0</v>
      </c>
      <c r="V320" s="8">
        <f t="shared" si="75"/>
        <v>0</v>
      </c>
    </row>
    <row r="321" spans="2:22" ht="15.75" customHeight="1" x14ac:dyDescent="0.25">
      <c r="B321" s="11"/>
      <c r="C321" s="7"/>
      <c r="D321" s="7"/>
      <c r="E321" s="7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>
        <f t="shared" si="74"/>
        <v>0</v>
      </c>
      <c r="V321" s="8">
        <f t="shared" si="75"/>
        <v>0</v>
      </c>
    </row>
    <row r="322" spans="2:22" ht="15.75" customHeight="1" x14ac:dyDescent="0.25">
      <c r="B322" s="55" t="s">
        <v>72</v>
      </c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</row>
    <row r="323" spans="2:22" ht="15.75" customHeight="1" x14ac:dyDescent="0.25">
      <c r="B323" s="2" t="s">
        <v>1</v>
      </c>
      <c r="C323" s="33" t="s">
        <v>2</v>
      </c>
      <c r="D323" s="3"/>
      <c r="E323" s="9" t="s">
        <v>3</v>
      </c>
      <c r="F323" s="47" t="s">
        <v>2</v>
      </c>
      <c r="G323" s="48"/>
      <c r="H323" s="9" t="s">
        <v>3</v>
      </c>
      <c r="I323" s="47" t="s">
        <v>2</v>
      </c>
      <c r="J323" s="48"/>
      <c r="K323" s="9" t="s">
        <v>3</v>
      </c>
      <c r="L323" s="47" t="s">
        <v>2</v>
      </c>
      <c r="M323" s="48"/>
      <c r="N323" s="9" t="s">
        <v>3</v>
      </c>
      <c r="O323" s="47" t="s">
        <v>2</v>
      </c>
      <c r="P323" s="48"/>
      <c r="Q323" s="9" t="s">
        <v>3</v>
      </c>
      <c r="R323" s="47" t="s">
        <v>2</v>
      </c>
      <c r="S323" s="48"/>
      <c r="T323" s="3" t="s">
        <v>3</v>
      </c>
      <c r="U323" s="47" t="s">
        <v>4</v>
      </c>
      <c r="V323" s="48"/>
    </row>
    <row r="324" spans="2:22" ht="15.75" customHeight="1" x14ac:dyDescent="0.25">
      <c r="B324" s="34" t="s">
        <v>5</v>
      </c>
      <c r="C324" s="49">
        <v>45591</v>
      </c>
      <c r="D324" s="50"/>
      <c r="E324" s="10"/>
      <c r="F324" s="49" t="s">
        <v>93</v>
      </c>
      <c r="G324" s="50"/>
      <c r="H324" s="38"/>
      <c r="I324" s="49">
        <v>45605</v>
      </c>
      <c r="J324" s="50"/>
      <c r="K324" s="10"/>
      <c r="L324" s="49"/>
      <c r="M324" s="50"/>
      <c r="N324" s="10"/>
      <c r="O324" s="49"/>
      <c r="P324" s="50"/>
      <c r="Q324" s="10"/>
      <c r="R324" s="49"/>
      <c r="S324" s="50"/>
      <c r="T324" s="4"/>
      <c r="U324" s="35" t="s">
        <v>7</v>
      </c>
      <c r="V324" s="35" t="s">
        <v>8</v>
      </c>
    </row>
    <row r="325" spans="2:22" ht="15.75" x14ac:dyDescent="0.25">
      <c r="B325" s="5"/>
      <c r="C325" s="12" t="s">
        <v>9</v>
      </c>
      <c r="D325" s="12" t="s">
        <v>10</v>
      </c>
      <c r="E325" s="6"/>
      <c r="F325" s="12" t="s">
        <v>9</v>
      </c>
      <c r="G325" s="12" t="s">
        <v>10</v>
      </c>
      <c r="H325" s="6"/>
      <c r="I325" s="12" t="s">
        <v>9</v>
      </c>
      <c r="J325" s="12" t="s">
        <v>10</v>
      </c>
      <c r="K325" s="6"/>
      <c r="L325" s="12" t="s">
        <v>9</v>
      </c>
      <c r="M325" s="12" t="s">
        <v>10</v>
      </c>
      <c r="N325" s="6"/>
      <c r="O325" s="12" t="s">
        <v>9</v>
      </c>
      <c r="P325" s="12" t="s">
        <v>10</v>
      </c>
      <c r="Q325" s="6"/>
      <c r="R325" s="12" t="s">
        <v>9</v>
      </c>
      <c r="S325" s="12" t="s">
        <v>10</v>
      </c>
      <c r="T325" s="6"/>
      <c r="U325" s="12" t="s">
        <v>11</v>
      </c>
      <c r="V325" s="12" t="s">
        <v>10</v>
      </c>
    </row>
    <row r="326" spans="2:22" ht="15.75" customHeight="1" x14ac:dyDescent="0.25">
      <c r="B326" s="11"/>
      <c r="C326" s="7"/>
      <c r="D326" s="7"/>
      <c r="E326" s="7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>
        <f t="shared" ref="U326:U329" si="76">COUNT(C326,F326,I326,L326,O326,R326)</f>
        <v>0</v>
      </c>
      <c r="V326" s="8">
        <f t="shared" ref="V326:V329" si="77">D326+G326+J326+M326+P326+S326</f>
        <v>0</v>
      </c>
    </row>
    <row r="327" spans="2:22" ht="15.75" customHeight="1" x14ac:dyDescent="0.25">
      <c r="B327" s="11"/>
      <c r="C327" s="7"/>
      <c r="D327" s="7"/>
      <c r="E327" s="7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>
        <f t="shared" si="76"/>
        <v>0</v>
      </c>
      <c r="V327" s="8">
        <f t="shared" si="77"/>
        <v>0</v>
      </c>
    </row>
    <row r="328" spans="2:22" ht="15.75" customHeight="1" x14ac:dyDescent="0.25">
      <c r="B328" s="11" t="s">
        <v>22</v>
      </c>
      <c r="C328" s="7"/>
      <c r="D328" s="7"/>
      <c r="E328" s="7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>
        <f t="shared" si="76"/>
        <v>0</v>
      </c>
      <c r="V328" s="8">
        <f t="shared" si="77"/>
        <v>0</v>
      </c>
    </row>
    <row r="329" spans="2:22" ht="15.75" customHeight="1" x14ac:dyDescent="0.25">
      <c r="B329" s="11" t="s">
        <v>22</v>
      </c>
      <c r="C329" s="7"/>
      <c r="D329" s="7"/>
      <c r="E329" s="7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>
        <f t="shared" si="76"/>
        <v>0</v>
      </c>
      <c r="V329" s="8">
        <f t="shared" si="77"/>
        <v>0</v>
      </c>
    </row>
    <row r="330" spans="2:22" ht="15.75" customHeight="1" x14ac:dyDescent="0.25">
      <c r="B330" s="55" t="s">
        <v>73</v>
      </c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</row>
    <row r="331" spans="2:22" ht="15.75" customHeight="1" x14ac:dyDescent="0.25">
      <c r="B331" s="2" t="s">
        <v>1</v>
      </c>
      <c r="C331" s="33" t="s">
        <v>2</v>
      </c>
      <c r="D331" s="3"/>
      <c r="E331" s="9" t="s">
        <v>3</v>
      </c>
      <c r="F331" s="47" t="s">
        <v>2</v>
      </c>
      <c r="G331" s="48"/>
      <c r="H331" s="9" t="s">
        <v>3</v>
      </c>
      <c r="I331" s="47" t="s">
        <v>2</v>
      </c>
      <c r="J331" s="48"/>
      <c r="K331" s="9" t="s">
        <v>3</v>
      </c>
      <c r="L331" s="47" t="s">
        <v>2</v>
      </c>
      <c r="M331" s="48"/>
      <c r="N331" s="9" t="s">
        <v>3</v>
      </c>
      <c r="O331" s="47" t="s">
        <v>2</v>
      </c>
      <c r="P331" s="48"/>
      <c r="Q331" s="9" t="s">
        <v>3</v>
      </c>
      <c r="R331" s="47" t="s">
        <v>2</v>
      </c>
      <c r="S331" s="48"/>
      <c r="T331" s="3" t="s">
        <v>3</v>
      </c>
      <c r="U331" s="47" t="s">
        <v>4</v>
      </c>
      <c r="V331" s="48"/>
    </row>
    <row r="332" spans="2:22" ht="15.75" customHeight="1" x14ac:dyDescent="0.25">
      <c r="B332" s="34" t="s">
        <v>5</v>
      </c>
      <c r="C332" s="49">
        <v>45591</v>
      </c>
      <c r="D332" s="50"/>
      <c r="E332" s="10"/>
      <c r="F332" s="49" t="s">
        <v>93</v>
      </c>
      <c r="G332" s="50"/>
      <c r="H332" s="38"/>
      <c r="I332" s="49">
        <v>45605</v>
      </c>
      <c r="J332" s="50"/>
      <c r="K332" s="10"/>
      <c r="L332" s="49"/>
      <c r="M332" s="50"/>
      <c r="N332" s="10"/>
      <c r="O332" s="49"/>
      <c r="P332" s="50"/>
      <c r="Q332" s="10"/>
      <c r="R332" s="49"/>
      <c r="S332" s="50"/>
      <c r="T332" s="4"/>
      <c r="U332" s="35" t="s">
        <v>7</v>
      </c>
      <c r="V332" s="35" t="s">
        <v>8</v>
      </c>
    </row>
    <row r="333" spans="2:22" ht="15.75" x14ac:dyDescent="0.25">
      <c r="B333" s="5"/>
      <c r="C333" s="12" t="s">
        <v>9</v>
      </c>
      <c r="D333" s="12" t="s">
        <v>10</v>
      </c>
      <c r="E333" s="6"/>
      <c r="F333" s="12" t="s">
        <v>9</v>
      </c>
      <c r="G333" s="12" t="s">
        <v>10</v>
      </c>
      <c r="H333" s="6"/>
      <c r="I333" s="12" t="s">
        <v>9</v>
      </c>
      <c r="J333" s="12" t="s">
        <v>10</v>
      </c>
      <c r="K333" s="6"/>
      <c r="L333" s="12" t="s">
        <v>9</v>
      </c>
      <c r="M333" s="12" t="s">
        <v>10</v>
      </c>
      <c r="N333" s="6"/>
      <c r="O333" s="12" t="s">
        <v>9</v>
      </c>
      <c r="P333" s="12" t="s">
        <v>10</v>
      </c>
      <c r="Q333" s="6"/>
      <c r="R333" s="12" t="s">
        <v>9</v>
      </c>
      <c r="S333" s="12" t="s">
        <v>10</v>
      </c>
      <c r="T333" s="6"/>
      <c r="U333" s="12" t="s">
        <v>11</v>
      </c>
      <c r="V333" s="12" t="s">
        <v>10</v>
      </c>
    </row>
    <row r="334" spans="2:22" ht="15.75" customHeight="1" x14ac:dyDescent="0.25">
      <c r="B334" s="11"/>
      <c r="C334" s="7"/>
      <c r="D334" s="7"/>
      <c r="E334" s="7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>
        <f t="shared" ref="U334:U337" si="78">COUNT(C334,F334,I334,L334,O334,R334)</f>
        <v>0</v>
      </c>
      <c r="V334" s="8">
        <f t="shared" ref="V334:V337" si="79">D334+G334+J334+M334+P334+S334</f>
        <v>0</v>
      </c>
    </row>
    <row r="335" spans="2:22" ht="15.75" customHeight="1" x14ac:dyDescent="0.25">
      <c r="B335" s="11"/>
      <c r="C335" s="7"/>
      <c r="D335" s="7"/>
      <c r="E335" s="7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>
        <f t="shared" si="78"/>
        <v>0</v>
      </c>
      <c r="V335" s="8">
        <f t="shared" si="79"/>
        <v>0</v>
      </c>
    </row>
    <row r="336" spans="2:22" ht="15.75" customHeight="1" x14ac:dyDescent="0.25">
      <c r="B336" s="11"/>
      <c r="C336" s="7"/>
      <c r="D336" s="7"/>
      <c r="E336" s="7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>
        <f t="shared" si="78"/>
        <v>0</v>
      </c>
      <c r="V336" s="8">
        <f t="shared" si="79"/>
        <v>0</v>
      </c>
    </row>
    <row r="337" spans="2:22" ht="15.75" customHeight="1" x14ac:dyDescent="0.25">
      <c r="B337" s="11"/>
      <c r="C337" s="7"/>
      <c r="D337" s="7"/>
      <c r="E337" s="7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>
        <f t="shared" si="78"/>
        <v>0</v>
      </c>
      <c r="V337" s="8">
        <f t="shared" si="79"/>
        <v>0</v>
      </c>
    </row>
    <row r="338" spans="2:22" ht="15.75" customHeight="1" x14ac:dyDescent="0.25">
      <c r="B338" s="55" t="s">
        <v>74</v>
      </c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</row>
    <row r="339" spans="2:22" ht="15.75" customHeight="1" x14ac:dyDescent="0.25">
      <c r="B339" s="2" t="s">
        <v>1</v>
      </c>
      <c r="C339" s="33" t="s">
        <v>2</v>
      </c>
      <c r="D339" s="3"/>
      <c r="E339" s="9" t="s">
        <v>3</v>
      </c>
      <c r="F339" s="47" t="s">
        <v>2</v>
      </c>
      <c r="G339" s="48"/>
      <c r="H339" s="9" t="s">
        <v>3</v>
      </c>
      <c r="I339" s="47" t="s">
        <v>2</v>
      </c>
      <c r="J339" s="48"/>
      <c r="K339" s="9" t="s">
        <v>3</v>
      </c>
      <c r="L339" s="47" t="s">
        <v>2</v>
      </c>
      <c r="M339" s="48"/>
      <c r="N339" s="9" t="s">
        <v>3</v>
      </c>
      <c r="O339" s="47" t="s">
        <v>2</v>
      </c>
      <c r="P339" s="48"/>
      <c r="Q339" s="9" t="s">
        <v>3</v>
      </c>
      <c r="R339" s="47" t="s">
        <v>2</v>
      </c>
      <c r="S339" s="48"/>
      <c r="T339" s="3" t="s">
        <v>3</v>
      </c>
      <c r="U339" s="47" t="s">
        <v>4</v>
      </c>
      <c r="V339" s="48"/>
    </row>
    <row r="340" spans="2:22" ht="15.75" customHeight="1" x14ac:dyDescent="0.25">
      <c r="B340" s="34" t="s">
        <v>5</v>
      </c>
      <c r="C340" s="49">
        <v>45591</v>
      </c>
      <c r="D340" s="50"/>
      <c r="E340" s="10"/>
      <c r="F340" s="49" t="s">
        <v>93</v>
      </c>
      <c r="G340" s="50"/>
      <c r="H340" s="38"/>
      <c r="I340" s="49">
        <v>45605</v>
      </c>
      <c r="J340" s="50"/>
      <c r="K340" s="10"/>
      <c r="L340" s="49"/>
      <c r="M340" s="50"/>
      <c r="N340" s="10"/>
      <c r="O340" s="49"/>
      <c r="P340" s="50"/>
      <c r="Q340" s="10"/>
      <c r="R340" s="49"/>
      <c r="S340" s="50"/>
      <c r="T340" s="4"/>
      <c r="U340" s="35" t="s">
        <v>7</v>
      </c>
      <c r="V340" s="35" t="s">
        <v>8</v>
      </c>
    </row>
    <row r="341" spans="2:22" ht="15.75" x14ac:dyDescent="0.25">
      <c r="B341" s="5"/>
      <c r="C341" s="12" t="s">
        <v>9</v>
      </c>
      <c r="D341" s="12" t="s">
        <v>10</v>
      </c>
      <c r="E341" s="6"/>
      <c r="F341" s="12" t="s">
        <v>9</v>
      </c>
      <c r="G341" s="12" t="s">
        <v>10</v>
      </c>
      <c r="H341" s="6"/>
      <c r="I341" s="12" t="s">
        <v>9</v>
      </c>
      <c r="J341" s="12" t="s">
        <v>10</v>
      </c>
      <c r="K341" s="6"/>
      <c r="L341" s="12" t="s">
        <v>9</v>
      </c>
      <c r="M341" s="12" t="s">
        <v>10</v>
      </c>
      <c r="N341" s="6"/>
      <c r="O341" s="12" t="s">
        <v>9</v>
      </c>
      <c r="P341" s="12" t="s">
        <v>10</v>
      </c>
      <c r="Q341" s="6"/>
      <c r="R341" s="12" t="s">
        <v>9</v>
      </c>
      <c r="S341" s="12" t="s">
        <v>10</v>
      </c>
      <c r="T341" s="6"/>
      <c r="U341" s="12" t="s">
        <v>11</v>
      </c>
      <c r="V341" s="12" t="s">
        <v>10</v>
      </c>
    </row>
    <row r="342" spans="2:22" ht="15.75" customHeight="1" x14ac:dyDescent="0.25">
      <c r="B342" s="11" t="s">
        <v>75</v>
      </c>
      <c r="C342" s="12">
        <v>1</v>
      </c>
      <c r="D342" s="12">
        <v>8</v>
      </c>
      <c r="E342" s="12" t="s">
        <v>15</v>
      </c>
      <c r="F342" s="12">
        <v>1</v>
      </c>
      <c r="G342" s="12">
        <v>8</v>
      </c>
      <c r="H342" s="12" t="s">
        <v>15</v>
      </c>
      <c r="I342" s="12">
        <v>1</v>
      </c>
      <c r="J342" s="12">
        <v>8</v>
      </c>
      <c r="K342" s="12" t="s">
        <v>15</v>
      </c>
      <c r="L342" s="12"/>
      <c r="M342" s="12"/>
      <c r="N342" s="12"/>
      <c r="O342" s="12"/>
      <c r="P342" s="12"/>
      <c r="Q342" s="12"/>
      <c r="R342" s="12"/>
      <c r="S342" s="12"/>
      <c r="T342" s="12"/>
      <c r="U342" s="12">
        <f t="shared" ref="U342:U345" si="80">COUNT(C342,F342,I342,L342,O342,R342)</f>
        <v>3</v>
      </c>
      <c r="V342" s="8">
        <f t="shared" ref="V342:V345" si="81">D342+G342+J342+M342+P342+S342</f>
        <v>24</v>
      </c>
    </row>
    <row r="343" spans="2:22" ht="15.75" customHeight="1" x14ac:dyDescent="0.25">
      <c r="B343" s="11" t="s">
        <v>16</v>
      </c>
      <c r="C343" s="7">
        <v>1</v>
      </c>
      <c r="D343" s="7">
        <v>8</v>
      </c>
      <c r="E343" s="7" t="s">
        <v>15</v>
      </c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>
        <f t="shared" si="80"/>
        <v>1</v>
      </c>
      <c r="V343" s="8">
        <f t="shared" si="81"/>
        <v>8</v>
      </c>
    </row>
    <row r="344" spans="2:22" ht="15.75" customHeight="1" x14ac:dyDescent="0.25">
      <c r="B344" s="11"/>
      <c r="C344" s="7"/>
      <c r="D344" s="7"/>
      <c r="E344" s="7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>
        <f t="shared" si="80"/>
        <v>0</v>
      </c>
      <c r="V344" s="8">
        <f t="shared" si="81"/>
        <v>0</v>
      </c>
    </row>
    <row r="345" spans="2:22" ht="15.75" customHeight="1" x14ac:dyDescent="0.25">
      <c r="B345" s="11" t="s">
        <v>22</v>
      </c>
      <c r="C345" s="7"/>
      <c r="D345" s="7"/>
      <c r="E345" s="7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>
        <f t="shared" si="80"/>
        <v>0</v>
      </c>
      <c r="V345" s="8">
        <f t="shared" si="81"/>
        <v>0</v>
      </c>
    </row>
    <row r="346" spans="2:22" ht="15.75" customHeight="1" x14ac:dyDescent="0.25">
      <c r="B346" s="55" t="s">
        <v>76</v>
      </c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</row>
    <row r="347" spans="2:22" ht="15.75" customHeight="1" x14ac:dyDescent="0.25">
      <c r="B347" s="2" t="s">
        <v>1</v>
      </c>
      <c r="C347" s="33" t="s">
        <v>2</v>
      </c>
      <c r="D347" s="3"/>
      <c r="E347" s="9" t="s">
        <v>3</v>
      </c>
      <c r="F347" s="47" t="s">
        <v>2</v>
      </c>
      <c r="G347" s="48"/>
      <c r="H347" s="9" t="s">
        <v>3</v>
      </c>
      <c r="I347" s="47" t="s">
        <v>2</v>
      </c>
      <c r="J347" s="48"/>
      <c r="K347" s="9" t="s">
        <v>3</v>
      </c>
      <c r="L347" s="47" t="s">
        <v>2</v>
      </c>
      <c r="M347" s="48"/>
      <c r="N347" s="9" t="s">
        <v>3</v>
      </c>
      <c r="O347" s="47" t="s">
        <v>2</v>
      </c>
      <c r="P347" s="48"/>
      <c r="Q347" s="9" t="s">
        <v>3</v>
      </c>
      <c r="R347" s="47" t="s">
        <v>2</v>
      </c>
      <c r="S347" s="48"/>
      <c r="T347" s="3" t="s">
        <v>3</v>
      </c>
      <c r="U347" s="47" t="s">
        <v>4</v>
      </c>
      <c r="V347" s="48"/>
    </row>
    <row r="348" spans="2:22" ht="15.75" customHeight="1" x14ac:dyDescent="0.25">
      <c r="B348" s="34" t="s">
        <v>5</v>
      </c>
      <c r="C348" s="49">
        <v>45591</v>
      </c>
      <c r="D348" s="50"/>
      <c r="E348" s="10"/>
      <c r="F348" s="49" t="s">
        <v>93</v>
      </c>
      <c r="G348" s="50"/>
      <c r="H348" s="38"/>
      <c r="I348" s="49">
        <v>45605</v>
      </c>
      <c r="J348" s="50"/>
      <c r="K348" s="10"/>
      <c r="L348" s="49"/>
      <c r="M348" s="50"/>
      <c r="N348" s="10"/>
      <c r="O348" s="49"/>
      <c r="P348" s="50"/>
      <c r="Q348" s="10"/>
      <c r="R348" s="49"/>
      <c r="S348" s="50"/>
      <c r="T348" s="4"/>
      <c r="U348" s="35" t="s">
        <v>7</v>
      </c>
      <c r="V348" s="35" t="s">
        <v>8</v>
      </c>
    </row>
    <row r="349" spans="2:22" ht="15.75" x14ac:dyDescent="0.25">
      <c r="B349" s="5"/>
      <c r="C349" s="12" t="s">
        <v>9</v>
      </c>
      <c r="D349" s="12" t="s">
        <v>10</v>
      </c>
      <c r="E349" s="6"/>
      <c r="F349" s="12" t="s">
        <v>9</v>
      </c>
      <c r="G349" s="12" t="s">
        <v>10</v>
      </c>
      <c r="H349" s="6"/>
      <c r="I349" s="12" t="s">
        <v>9</v>
      </c>
      <c r="J349" s="12" t="s">
        <v>10</v>
      </c>
      <c r="K349" s="6"/>
      <c r="L349" s="12" t="s">
        <v>9</v>
      </c>
      <c r="M349" s="12" t="s">
        <v>10</v>
      </c>
      <c r="N349" s="6"/>
      <c r="O349" s="12" t="s">
        <v>9</v>
      </c>
      <c r="P349" s="12" t="s">
        <v>10</v>
      </c>
      <c r="Q349" s="6"/>
      <c r="R349" s="12" t="s">
        <v>9</v>
      </c>
      <c r="S349" s="12" t="s">
        <v>10</v>
      </c>
      <c r="T349" s="6"/>
      <c r="U349" s="12" t="s">
        <v>11</v>
      </c>
      <c r="V349" s="12" t="s">
        <v>10</v>
      </c>
    </row>
    <row r="350" spans="2:22" ht="15.75" customHeight="1" x14ac:dyDescent="0.25">
      <c r="B350" s="11" t="s">
        <v>27</v>
      </c>
      <c r="C350" s="12">
        <v>1</v>
      </c>
      <c r="D350" s="12">
        <v>8</v>
      </c>
      <c r="E350" s="12" t="s">
        <v>15</v>
      </c>
      <c r="F350" s="12">
        <v>3</v>
      </c>
      <c r="G350" s="12">
        <v>6</v>
      </c>
      <c r="H350" s="12" t="s">
        <v>15</v>
      </c>
      <c r="I350" s="12">
        <v>3</v>
      </c>
      <c r="J350" s="12">
        <v>6</v>
      </c>
      <c r="K350" s="12" t="s">
        <v>15</v>
      </c>
      <c r="L350" s="12"/>
      <c r="M350" s="12"/>
      <c r="N350" s="12"/>
      <c r="O350" s="12"/>
      <c r="P350" s="12"/>
      <c r="Q350" s="12"/>
      <c r="R350" s="12"/>
      <c r="S350" s="12"/>
      <c r="T350" s="12"/>
      <c r="U350" s="12">
        <f t="shared" ref="U350:U355" si="82">COUNT(C350,F350,I350,L350,O350,R350)</f>
        <v>3</v>
      </c>
      <c r="V350" s="8">
        <f t="shared" ref="V350:V355" si="83">D350+G350+J350+M350+P350+S350</f>
        <v>20</v>
      </c>
    </row>
    <row r="351" spans="2:22" ht="15.75" customHeight="1" x14ac:dyDescent="0.25">
      <c r="B351" s="11" t="s">
        <v>19</v>
      </c>
      <c r="C351" s="12"/>
      <c r="D351" s="12"/>
      <c r="E351" s="12"/>
      <c r="F351" s="12">
        <v>1</v>
      </c>
      <c r="G351" s="12">
        <v>8</v>
      </c>
      <c r="H351" s="12" t="s">
        <v>15</v>
      </c>
      <c r="I351" s="12">
        <v>1</v>
      </c>
      <c r="J351" s="12">
        <v>8</v>
      </c>
      <c r="K351" s="12" t="s">
        <v>15</v>
      </c>
      <c r="L351" s="12"/>
      <c r="M351" s="12"/>
      <c r="N351" s="12"/>
      <c r="O351" s="12"/>
      <c r="P351" s="12"/>
      <c r="Q351" s="12"/>
      <c r="R351" s="12"/>
      <c r="S351" s="12"/>
      <c r="T351" s="12"/>
      <c r="U351" s="12">
        <f t="shared" si="82"/>
        <v>2</v>
      </c>
      <c r="V351" s="8">
        <f t="shared" si="83"/>
        <v>16</v>
      </c>
    </row>
    <row r="352" spans="2:22" ht="15.75" customHeight="1" x14ac:dyDescent="0.25">
      <c r="B352" s="11" t="s">
        <v>44</v>
      </c>
      <c r="C352" s="12"/>
      <c r="D352" s="12"/>
      <c r="E352" s="12"/>
      <c r="F352" s="12">
        <v>2</v>
      </c>
      <c r="G352" s="12">
        <v>7</v>
      </c>
      <c r="H352" s="12" t="s">
        <v>15</v>
      </c>
      <c r="I352" s="12">
        <v>2</v>
      </c>
      <c r="J352" s="12">
        <v>7</v>
      </c>
      <c r="K352" s="12" t="s">
        <v>15</v>
      </c>
      <c r="L352" s="12"/>
      <c r="M352" s="12"/>
      <c r="N352" s="12"/>
      <c r="O352" s="12"/>
      <c r="P352" s="12"/>
      <c r="Q352" s="12"/>
      <c r="R352" s="12"/>
      <c r="S352" s="12"/>
      <c r="T352" s="12"/>
      <c r="U352" s="12">
        <f t="shared" si="82"/>
        <v>2</v>
      </c>
      <c r="V352" s="8">
        <f t="shared" si="83"/>
        <v>14</v>
      </c>
    </row>
    <row r="353" spans="2:22" ht="15.75" customHeight="1" x14ac:dyDescent="0.25">
      <c r="B353" s="11" t="s">
        <v>48</v>
      </c>
      <c r="C353" s="7">
        <v>2</v>
      </c>
      <c r="D353" s="7">
        <v>7</v>
      </c>
      <c r="E353" s="7" t="s">
        <v>15</v>
      </c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>
        <f t="shared" si="82"/>
        <v>1</v>
      </c>
      <c r="V353" s="8">
        <f t="shared" si="83"/>
        <v>7</v>
      </c>
    </row>
    <row r="354" spans="2:22" ht="15.75" customHeight="1" x14ac:dyDescent="0.25">
      <c r="B354" s="11" t="s">
        <v>39</v>
      </c>
      <c r="C354" s="7">
        <v>3</v>
      </c>
      <c r="D354" s="7">
        <v>6</v>
      </c>
      <c r="E354" s="7" t="s">
        <v>15</v>
      </c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>
        <f t="shared" si="82"/>
        <v>1</v>
      </c>
      <c r="V354" s="8">
        <f t="shared" si="83"/>
        <v>6</v>
      </c>
    </row>
    <row r="355" spans="2:22" ht="15.75" customHeight="1" x14ac:dyDescent="0.25">
      <c r="B355" s="11"/>
      <c r="C355" s="7"/>
      <c r="D355" s="7"/>
      <c r="E355" s="7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>
        <f t="shared" si="82"/>
        <v>0</v>
      </c>
      <c r="V355" s="8">
        <f t="shared" si="83"/>
        <v>0</v>
      </c>
    </row>
    <row r="356" spans="2:22" ht="15.75" customHeight="1" x14ac:dyDescent="0.25">
      <c r="B356" s="55" t="s">
        <v>77</v>
      </c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</row>
    <row r="357" spans="2:22" ht="15.75" customHeight="1" x14ac:dyDescent="0.25">
      <c r="B357" s="2" t="s">
        <v>1</v>
      </c>
      <c r="C357" s="33" t="s">
        <v>2</v>
      </c>
      <c r="D357" s="3"/>
      <c r="E357" s="9" t="s">
        <v>3</v>
      </c>
      <c r="F357" s="47" t="s">
        <v>2</v>
      </c>
      <c r="G357" s="48"/>
      <c r="H357" s="9" t="s">
        <v>3</v>
      </c>
      <c r="I357" s="47" t="s">
        <v>2</v>
      </c>
      <c r="J357" s="48"/>
      <c r="K357" s="9" t="s">
        <v>3</v>
      </c>
      <c r="L357" s="47" t="s">
        <v>2</v>
      </c>
      <c r="M357" s="48"/>
      <c r="N357" s="9" t="s">
        <v>3</v>
      </c>
      <c r="O357" s="47" t="s">
        <v>2</v>
      </c>
      <c r="P357" s="48"/>
      <c r="Q357" s="9" t="s">
        <v>3</v>
      </c>
      <c r="R357" s="47" t="s">
        <v>2</v>
      </c>
      <c r="S357" s="48"/>
      <c r="T357" s="3" t="s">
        <v>3</v>
      </c>
      <c r="U357" s="47" t="s">
        <v>4</v>
      </c>
      <c r="V357" s="48"/>
    </row>
    <row r="358" spans="2:22" ht="15.75" customHeight="1" x14ac:dyDescent="0.25">
      <c r="B358" s="34" t="s">
        <v>5</v>
      </c>
      <c r="C358" s="49">
        <v>45591</v>
      </c>
      <c r="D358" s="50"/>
      <c r="E358" s="10"/>
      <c r="F358" s="49" t="s">
        <v>93</v>
      </c>
      <c r="G358" s="50"/>
      <c r="H358" s="38"/>
      <c r="I358" s="49">
        <v>45605</v>
      </c>
      <c r="J358" s="50"/>
      <c r="K358" s="10"/>
      <c r="L358" s="49"/>
      <c r="M358" s="50"/>
      <c r="N358" s="10"/>
      <c r="O358" s="49"/>
      <c r="P358" s="50"/>
      <c r="Q358" s="10"/>
      <c r="R358" s="49"/>
      <c r="S358" s="50"/>
      <c r="T358" s="4"/>
      <c r="U358" s="35" t="s">
        <v>7</v>
      </c>
      <c r="V358" s="35" t="s">
        <v>8</v>
      </c>
    </row>
    <row r="359" spans="2:22" ht="15.75" x14ac:dyDescent="0.25">
      <c r="B359" s="5"/>
      <c r="C359" s="12" t="s">
        <v>9</v>
      </c>
      <c r="D359" s="12" t="s">
        <v>10</v>
      </c>
      <c r="E359" s="6"/>
      <c r="F359" s="12" t="s">
        <v>9</v>
      </c>
      <c r="G359" s="12" t="s">
        <v>10</v>
      </c>
      <c r="H359" s="6"/>
      <c r="I359" s="12" t="s">
        <v>9</v>
      </c>
      <c r="J359" s="12" t="s">
        <v>10</v>
      </c>
      <c r="K359" s="6"/>
      <c r="L359" s="12" t="s">
        <v>9</v>
      </c>
      <c r="M359" s="12" t="s">
        <v>10</v>
      </c>
      <c r="N359" s="6"/>
      <c r="O359" s="12" t="s">
        <v>9</v>
      </c>
      <c r="P359" s="12" t="s">
        <v>10</v>
      </c>
      <c r="Q359" s="6"/>
      <c r="R359" s="12" t="s">
        <v>9</v>
      </c>
      <c r="S359" s="12" t="s">
        <v>10</v>
      </c>
      <c r="T359" s="6"/>
      <c r="U359" s="12" t="s">
        <v>11</v>
      </c>
      <c r="V359" s="12" t="s">
        <v>10</v>
      </c>
    </row>
    <row r="360" spans="2:22" ht="15.75" customHeight="1" x14ac:dyDescent="0.25">
      <c r="B360" s="11" t="s">
        <v>78</v>
      </c>
      <c r="C360" s="12">
        <v>1</v>
      </c>
      <c r="D360" s="12">
        <v>8</v>
      </c>
      <c r="E360" s="12" t="s">
        <v>15</v>
      </c>
      <c r="F360" s="12">
        <v>1</v>
      </c>
      <c r="G360" s="12">
        <v>8</v>
      </c>
      <c r="H360" s="12" t="s">
        <v>15</v>
      </c>
      <c r="I360" s="12">
        <v>1</v>
      </c>
      <c r="J360" s="12">
        <v>8</v>
      </c>
      <c r="K360" s="12" t="s">
        <v>15</v>
      </c>
      <c r="L360" s="12"/>
      <c r="M360" s="12"/>
      <c r="N360" s="12"/>
      <c r="O360" s="12"/>
      <c r="P360" s="12"/>
      <c r="Q360" s="12"/>
      <c r="R360" s="12"/>
      <c r="S360" s="12"/>
      <c r="T360" s="12"/>
      <c r="U360" s="12">
        <f t="shared" ref="U360:U363" si="84">COUNT(C360,F360,I360,L360,O360,R360)</f>
        <v>3</v>
      </c>
      <c r="V360" s="8">
        <f t="shared" ref="V360:V363" si="85">D360+G360+J360+M360+P360+S360</f>
        <v>24</v>
      </c>
    </row>
    <row r="361" spans="2:22" ht="15.75" customHeight="1" x14ac:dyDescent="0.25">
      <c r="B361" s="11" t="s">
        <v>58</v>
      </c>
      <c r="C361" s="12">
        <v>2</v>
      </c>
      <c r="D361" s="12">
        <v>7</v>
      </c>
      <c r="E361" s="12" t="s">
        <v>15</v>
      </c>
      <c r="F361" s="12">
        <v>2</v>
      </c>
      <c r="G361" s="12">
        <v>7</v>
      </c>
      <c r="H361" s="12" t="s">
        <v>15</v>
      </c>
      <c r="I361" s="12">
        <v>2</v>
      </c>
      <c r="J361" s="12">
        <v>7</v>
      </c>
      <c r="K361" s="12" t="s">
        <v>15</v>
      </c>
      <c r="L361" s="12"/>
      <c r="M361" s="12"/>
      <c r="N361" s="12"/>
      <c r="O361" s="12"/>
      <c r="P361" s="12"/>
      <c r="Q361" s="12"/>
      <c r="R361" s="12"/>
      <c r="S361" s="12"/>
      <c r="T361" s="12"/>
      <c r="U361" s="12">
        <f t="shared" si="84"/>
        <v>3</v>
      </c>
      <c r="V361" s="8">
        <f t="shared" si="85"/>
        <v>21</v>
      </c>
    </row>
    <row r="362" spans="2:22" ht="15.75" customHeight="1" x14ac:dyDescent="0.25">
      <c r="B362" s="11"/>
      <c r="C362" s="7"/>
      <c r="D362" s="7"/>
      <c r="E362" s="7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>
        <f t="shared" si="84"/>
        <v>0</v>
      </c>
      <c r="V362" s="8">
        <f t="shared" si="85"/>
        <v>0</v>
      </c>
    </row>
    <row r="363" spans="2:22" ht="15.75" customHeight="1" x14ac:dyDescent="0.25">
      <c r="B363" s="11"/>
      <c r="C363" s="17"/>
      <c r="D363" s="7"/>
      <c r="E363" s="7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>
        <f t="shared" si="84"/>
        <v>0</v>
      </c>
      <c r="V363" s="8">
        <f t="shared" si="85"/>
        <v>0</v>
      </c>
    </row>
    <row r="364" spans="2:22" ht="15.75" customHeight="1" x14ac:dyDescent="0.25">
      <c r="B364" s="55" t="s">
        <v>79</v>
      </c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</row>
    <row r="365" spans="2:22" ht="15.75" customHeight="1" x14ac:dyDescent="0.25">
      <c r="B365" s="2" t="s">
        <v>1</v>
      </c>
      <c r="C365" s="33" t="s">
        <v>2</v>
      </c>
      <c r="D365" s="3"/>
      <c r="E365" s="9" t="s">
        <v>3</v>
      </c>
      <c r="F365" s="47" t="s">
        <v>2</v>
      </c>
      <c r="G365" s="48"/>
      <c r="H365" s="9" t="s">
        <v>3</v>
      </c>
      <c r="I365" s="47" t="s">
        <v>2</v>
      </c>
      <c r="J365" s="48"/>
      <c r="K365" s="9" t="s">
        <v>3</v>
      </c>
      <c r="L365" s="47" t="s">
        <v>2</v>
      </c>
      <c r="M365" s="48"/>
      <c r="N365" s="9" t="s">
        <v>3</v>
      </c>
      <c r="O365" s="47" t="s">
        <v>2</v>
      </c>
      <c r="P365" s="48"/>
      <c r="Q365" s="9" t="s">
        <v>3</v>
      </c>
      <c r="R365" s="47" t="s">
        <v>2</v>
      </c>
      <c r="S365" s="48"/>
      <c r="T365" s="3" t="s">
        <v>3</v>
      </c>
      <c r="U365" s="47" t="s">
        <v>4</v>
      </c>
      <c r="V365" s="48"/>
    </row>
    <row r="366" spans="2:22" ht="15.75" customHeight="1" x14ac:dyDescent="0.25">
      <c r="B366" s="34" t="s">
        <v>5</v>
      </c>
      <c r="C366" s="49">
        <v>45591</v>
      </c>
      <c r="D366" s="50"/>
      <c r="E366" s="10"/>
      <c r="F366" s="49" t="s">
        <v>93</v>
      </c>
      <c r="G366" s="50"/>
      <c r="H366" s="38"/>
      <c r="I366" s="49">
        <v>45605</v>
      </c>
      <c r="J366" s="50"/>
      <c r="K366" s="10"/>
      <c r="L366" s="49"/>
      <c r="M366" s="50"/>
      <c r="N366" s="10"/>
      <c r="O366" s="49"/>
      <c r="P366" s="50"/>
      <c r="Q366" s="10"/>
      <c r="R366" s="49"/>
      <c r="S366" s="50"/>
      <c r="T366" s="4"/>
      <c r="U366" s="35" t="s">
        <v>7</v>
      </c>
      <c r="V366" s="35" t="s">
        <v>8</v>
      </c>
    </row>
    <row r="367" spans="2:22" ht="15.75" x14ac:dyDescent="0.25">
      <c r="B367" s="5"/>
      <c r="C367" s="12" t="s">
        <v>9</v>
      </c>
      <c r="D367" s="12" t="s">
        <v>10</v>
      </c>
      <c r="E367" s="6"/>
      <c r="F367" s="12" t="s">
        <v>9</v>
      </c>
      <c r="G367" s="12" t="s">
        <v>10</v>
      </c>
      <c r="H367" s="6"/>
      <c r="I367" s="12" t="s">
        <v>9</v>
      </c>
      <c r="J367" s="12" t="s">
        <v>10</v>
      </c>
      <c r="K367" s="6"/>
      <c r="L367" s="12" t="s">
        <v>9</v>
      </c>
      <c r="M367" s="12" t="s">
        <v>10</v>
      </c>
      <c r="N367" s="6"/>
      <c r="O367" s="12" t="s">
        <v>9</v>
      </c>
      <c r="P367" s="12" t="s">
        <v>10</v>
      </c>
      <c r="Q367" s="6"/>
      <c r="R367" s="12" t="s">
        <v>9</v>
      </c>
      <c r="S367" s="12" t="s">
        <v>10</v>
      </c>
      <c r="T367" s="6"/>
      <c r="U367" s="12" t="s">
        <v>11</v>
      </c>
      <c r="V367" s="12" t="s">
        <v>10</v>
      </c>
    </row>
    <row r="368" spans="2:22" ht="15.75" customHeight="1" x14ac:dyDescent="0.25">
      <c r="B368" s="11" t="s">
        <v>42</v>
      </c>
      <c r="C368" s="12">
        <v>0</v>
      </c>
      <c r="D368" s="12">
        <v>0</v>
      </c>
      <c r="E368" s="12" t="s">
        <v>92</v>
      </c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>
        <f t="shared" ref="U368:U371" si="86">COUNT(C368,F368,I368,L368,O368,R368)</f>
        <v>1</v>
      </c>
      <c r="V368" s="8">
        <f t="shared" ref="V368:V371" si="87">D368+G368+J368+M368+P368+S368</f>
        <v>0</v>
      </c>
    </row>
    <row r="369" spans="2:22" ht="15.75" customHeight="1" x14ac:dyDescent="0.25">
      <c r="B369" s="11"/>
      <c r="C369" s="7"/>
      <c r="D369" s="7"/>
      <c r="E369" s="7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>
        <f t="shared" si="86"/>
        <v>0</v>
      </c>
      <c r="V369" s="8">
        <f t="shared" si="87"/>
        <v>0</v>
      </c>
    </row>
    <row r="370" spans="2:22" ht="15.75" customHeight="1" x14ac:dyDescent="0.25">
      <c r="B370" s="11"/>
      <c r="C370" s="7"/>
      <c r="D370" s="7"/>
      <c r="E370" s="7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>
        <f t="shared" si="86"/>
        <v>0</v>
      </c>
      <c r="V370" s="8">
        <f t="shared" si="87"/>
        <v>0</v>
      </c>
    </row>
    <row r="371" spans="2:22" ht="15.75" customHeight="1" x14ac:dyDescent="0.25">
      <c r="B371" s="11"/>
      <c r="C371" s="7"/>
      <c r="D371" s="7"/>
      <c r="E371" s="7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>
        <f t="shared" si="86"/>
        <v>0</v>
      </c>
      <c r="V371" s="8">
        <f t="shared" si="87"/>
        <v>0</v>
      </c>
    </row>
    <row r="372" spans="2:22" ht="15.75" customHeight="1" x14ac:dyDescent="0.25">
      <c r="B372" s="55" t="s">
        <v>80</v>
      </c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</row>
    <row r="373" spans="2:22" ht="15.75" customHeight="1" x14ac:dyDescent="0.25">
      <c r="B373" s="2" t="s">
        <v>1</v>
      </c>
      <c r="C373" s="33" t="s">
        <v>2</v>
      </c>
      <c r="D373" s="3"/>
      <c r="E373" s="9" t="s">
        <v>3</v>
      </c>
      <c r="F373" s="47" t="s">
        <v>2</v>
      </c>
      <c r="G373" s="48"/>
      <c r="H373" s="9" t="s">
        <v>3</v>
      </c>
      <c r="I373" s="47" t="s">
        <v>2</v>
      </c>
      <c r="J373" s="48"/>
      <c r="K373" s="9" t="s">
        <v>3</v>
      </c>
      <c r="L373" s="47" t="s">
        <v>2</v>
      </c>
      <c r="M373" s="48"/>
      <c r="N373" s="9" t="s">
        <v>3</v>
      </c>
      <c r="O373" s="47" t="s">
        <v>2</v>
      </c>
      <c r="P373" s="48"/>
      <c r="Q373" s="9" t="s">
        <v>3</v>
      </c>
      <c r="R373" s="47" t="s">
        <v>2</v>
      </c>
      <c r="S373" s="48"/>
      <c r="T373" s="3" t="s">
        <v>3</v>
      </c>
      <c r="U373" s="47" t="s">
        <v>4</v>
      </c>
      <c r="V373" s="48"/>
    </row>
    <row r="374" spans="2:22" ht="15.75" customHeight="1" x14ac:dyDescent="0.25">
      <c r="B374" s="34" t="s">
        <v>5</v>
      </c>
      <c r="C374" s="49">
        <v>45591</v>
      </c>
      <c r="D374" s="50"/>
      <c r="E374" s="10"/>
      <c r="F374" s="49" t="s">
        <v>93</v>
      </c>
      <c r="G374" s="50"/>
      <c r="H374" s="38"/>
      <c r="I374" s="49">
        <v>45605</v>
      </c>
      <c r="J374" s="50"/>
      <c r="K374" s="10"/>
      <c r="L374" s="49"/>
      <c r="M374" s="50"/>
      <c r="N374" s="10"/>
      <c r="O374" s="49"/>
      <c r="P374" s="50"/>
      <c r="Q374" s="10"/>
      <c r="R374" s="49"/>
      <c r="S374" s="50"/>
      <c r="T374" s="4"/>
      <c r="U374" s="35" t="s">
        <v>7</v>
      </c>
      <c r="V374" s="35" t="s">
        <v>8</v>
      </c>
    </row>
    <row r="375" spans="2:22" ht="15.75" x14ac:dyDescent="0.25">
      <c r="B375" s="5"/>
      <c r="C375" s="12" t="s">
        <v>9</v>
      </c>
      <c r="D375" s="12" t="s">
        <v>10</v>
      </c>
      <c r="E375" s="6"/>
      <c r="F375" s="12" t="s">
        <v>9</v>
      </c>
      <c r="G375" s="12" t="s">
        <v>10</v>
      </c>
      <c r="H375" s="6"/>
      <c r="I375" s="12" t="s">
        <v>9</v>
      </c>
      <c r="J375" s="12" t="s">
        <v>10</v>
      </c>
      <c r="K375" s="6"/>
      <c r="L375" s="12" t="s">
        <v>9</v>
      </c>
      <c r="M375" s="12" t="s">
        <v>10</v>
      </c>
      <c r="N375" s="6"/>
      <c r="O375" s="12" t="s">
        <v>9</v>
      </c>
      <c r="P375" s="12" t="s">
        <v>10</v>
      </c>
      <c r="Q375" s="6"/>
      <c r="R375" s="12" t="s">
        <v>9</v>
      </c>
      <c r="S375" s="12" t="s">
        <v>10</v>
      </c>
      <c r="T375" s="6"/>
      <c r="U375" s="12" t="s">
        <v>11</v>
      </c>
      <c r="V375" s="12" t="s">
        <v>10</v>
      </c>
    </row>
    <row r="376" spans="2:22" ht="15.75" customHeight="1" x14ac:dyDescent="0.25">
      <c r="B376" s="11"/>
      <c r="C376" s="7"/>
      <c r="D376" s="7"/>
      <c r="E376" s="7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>
        <f t="shared" ref="U376:U383" si="88">COUNT(C376,F376,I376,L376,O376,R376)</f>
        <v>0</v>
      </c>
      <c r="V376" s="8">
        <f t="shared" ref="V376:V383" si="89">D376+G376+J376+M376+P376+S376</f>
        <v>0</v>
      </c>
    </row>
    <row r="377" spans="2:22" ht="15.75" customHeight="1" x14ac:dyDescent="0.25">
      <c r="B377" s="11"/>
      <c r="C377" s="7"/>
      <c r="D377" s="7"/>
      <c r="E377" s="7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>
        <f t="shared" si="88"/>
        <v>0</v>
      </c>
      <c r="V377" s="8">
        <f t="shared" si="89"/>
        <v>0</v>
      </c>
    </row>
    <row r="378" spans="2:22" ht="15.75" customHeight="1" x14ac:dyDescent="0.25">
      <c r="B378" s="11"/>
      <c r="C378" s="7"/>
      <c r="D378" s="7"/>
      <c r="E378" s="7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>
        <f t="shared" si="88"/>
        <v>0</v>
      </c>
      <c r="V378" s="8">
        <f t="shared" si="89"/>
        <v>0</v>
      </c>
    </row>
    <row r="379" spans="2:22" ht="15.75" customHeight="1" x14ac:dyDescent="0.25">
      <c r="B379" s="11"/>
      <c r="C379" s="7"/>
      <c r="D379" s="7"/>
      <c r="E379" s="7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>
        <f t="shared" si="88"/>
        <v>0</v>
      </c>
      <c r="V379" s="8">
        <f t="shared" si="89"/>
        <v>0</v>
      </c>
    </row>
    <row r="380" spans="2:22" ht="15.75" customHeight="1" x14ac:dyDescent="0.25">
      <c r="B380" s="11"/>
      <c r="C380" s="7"/>
      <c r="D380" s="7"/>
      <c r="E380" s="7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>
        <f t="shared" si="88"/>
        <v>0</v>
      </c>
      <c r="V380" s="8">
        <f t="shared" si="89"/>
        <v>0</v>
      </c>
    </row>
    <row r="381" spans="2:22" ht="15.75" customHeight="1" x14ac:dyDescent="0.25">
      <c r="B381" s="11"/>
      <c r="C381" s="7"/>
      <c r="D381" s="7"/>
      <c r="E381" s="7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>
        <f t="shared" si="88"/>
        <v>0</v>
      </c>
      <c r="V381" s="8">
        <f t="shared" si="89"/>
        <v>0</v>
      </c>
    </row>
    <row r="382" spans="2:22" ht="15.75" customHeight="1" x14ac:dyDescent="0.25">
      <c r="B382" s="11"/>
      <c r="C382" s="7"/>
      <c r="D382" s="7"/>
      <c r="E382" s="7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>
        <f t="shared" si="88"/>
        <v>0</v>
      </c>
      <c r="V382" s="8">
        <f t="shared" si="89"/>
        <v>0</v>
      </c>
    </row>
    <row r="383" spans="2:22" ht="15.75" customHeight="1" x14ac:dyDescent="0.25">
      <c r="B383" s="11" t="s">
        <v>22</v>
      </c>
      <c r="C383" s="7"/>
      <c r="D383" s="7"/>
      <c r="E383" s="7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>
        <f t="shared" si="88"/>
        <v>0</v>
      </c>
      <c r="V383" s="8">
        <f t="shared" si="89"/>
        <v>0</v>
      </c>
    </row>
    <row r="384" spans="2:22" ht="15.75" customHeight="1" x14ac:dyDescent="0.25">
      <c r="B384" s="55" t="s">
        <v>81</v>
      </c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</row>
    <row r="385" spans="2:22" ht="15.75" customHeight="1" x14ac:dyDescent="0.25">
      <c r="B385" s="2" t="s">
        <v>1</v>
      </c>
      <c r="C385" s="33" t="s">
        <v>2</v>
      </c>
      <c r="D385" s="3"/>
      <c r="E385" s="9" t="s">
        <v>3</v>
      </c>
      <c r="F385" s="47" t="s">
        <v>2</v>
      </c>
      <c r="G385" s="48"/>
      <c r="H385" s="9" t="s">
        <v>3</v>
      </c>
      <c r="I385" s="47" t="s">
        <v>2</v>
      </c>
      <c r="J385" s="48"/>
      <c r="K385" s="9" t="s">
        <v>3</v>
      </c>
      <c r="L385" s="47" t="s">
        <v>2</v>
      </c>
      <c r="M385" s="48"/>
      <c r="N385" s="9" t="s">
        <v>3</v>
      </c>
      <c r="O385" s="47" t="s">
        <v>2</v>
      </c>
      <c r="P385" s="48"/>
      <c r="Q385" s="9" t="s">
        <v>3</v>
      </c>
      <c r="R385" s="47" t="s">
        <v>2</v>
      </c>
      <c r="S385" s="48"/>
      <c r="T385" s="3" t="s">
        <v>3</v>
      </c>
      <c r="U385" s="47" t="s">
        <v>4</v>
      </c>
      <c r="V385" s="48"/>
    </row>
    <row r="386" spans="2:22" ht="15.75" customHeight="1" x14ac:dyDescent="0.25">
      <c r="B386" s="34" t="s">
        <v>5</v>
      </c>
      <c r="C386" s="49">
        <v>45591</v>
      </c>
      <c r="D386" s="50"/>
      <c r="E386" s="10"/>
      <c r="F386" s="49" t="s">
        <v>93</v>
      </c>
      <c r="G386" s="50"/>
      <c r="H386" s="38"/>
      <c r="I386" s="49">
        <v>45605</v>
      </c>
      <c r="J386" s="50"/>
      <c r="K386" s="10"/>
      <c r="L386" s="49"/>
      <c r="M386" s="50"/>
      <c r="N386" s="10"/>
      <c r="O386" s="49"/>
      <c r="P386" s="50"/>
      <c r="Q386" s="10"/>
      <c r="R386" s="49"/>
      <c r="S386" s="50"/>
      <c r="T386" s="4"/>
      <c r="U386" s="35" t="s">
        <v>7</v>
      </c>
      <c r="V386" s="35" t="s">
        <v>8</v>
      </c>
    </row>
    <row r="387" spans="2:22" ht="15.75" x14ac:dyDescent="0.25">
      <c r="B387" s="5"/>
      <c r="C387" s="12" t="s">
        <v>9</v>
      </c>
      <c r="D387" s="12" t="s">
        <v>10</v>
      </c>
      <c r="E387" s="6"/>
      <c r="F387" s="12" t="s">
        <v>9</v>
      </c>
      <c r="G387" s="12" t="s">
        <v>10</v>
      </c>
      <c r="H387" s="6"/>
      <c r="I387" s="12" t="s">
        <v>9</v>
      </c>
      <c r="J387" s="12" t="s">
        <v>10</v>
      </c>
      <c r="K387" s="6"/>
      <c r="L387" s="12" t="s">
        <v>9</v>
      </c>
      <c r="M387" s="12" t="s">
        <v>10</v>
      </c>
      <c r="N387" s="6"/>
      <c r="O387" s="12" t="s">
        <v>9</v>
      </c>
      <c r="P387" s="12" t="s">
        <v>10</v>
      </c>
      <c r="Q387" s="6"/>
      <c r="R387" s="12" t="s">
        <v>9</v>
      </c>
      <c r="S387" s="12" t="s">
        <v>10</v>
      </c>
      <c r="T387" s="6"/>
      <c r="U387" s="12" t="s">
        <v>11</v>
      </c>
      <c r="V387" s="12" t="s">
        <v>10</v>
      </c>
    </row>
    <row r="388" spans="2:22" ht="15.75" customHeight="1" x14ac:dyDescent="0.25">
      <c r="B388" s="11" t="s">
        <v>27</v>
      </c>
      <c r="C388" s="12">
        <v>1</v>
      </c>
      <c r="D388" s="12">
        <v>8</v>
      </c>
      <c r="E388" s="12" t="s">
        <v>15</v>
      </c>
      <c r="F388" s="12">
        <v>1</v>
      </c>
      <c r="G388" s="12">
        <v>8</v>
      </c>
      <c r="H388" s="12" t="s">
        <v>15</v>
      </c>
      <c r="I388" s="12">
        <v>1</v>
      </c>
      <c r="J388" s="12">
        <v>8</v>
      </c>
      <c r="K388" s="12" t="s">
        <v>15</v>
      </c>
      <c r="L388" s="12"/>
      <c r="M388" s="12"/>
      <c r="N388" s="12"/>
      <c r="O388" s="12"/>
      <c r="P388" s="12"/>
      <c r="Q388" s="12"/>
      <c r="R388" s="12"/>
      <c r="S388" s="12"/>
      <c r="T388" s="12"/>
      <c r="U388" s="12">
        <f t="shared" ref="U388:U393" si="90">COUNT(C388,F388,I388,L388,O388,R388)</f>
        <v>3</v>
      </c>
      <c r="V388" s="8">
        <f t="shared" ref="V388:V393" si="91">D388+G388+J388+M388+P388+S388</f>
        <v>24</v>
      </c>
    </row>
    <row r="389" spans="2:22" ht="15.75" customHeight="1" x14ac:dyDescent="0.25">
      <c r="B389" s="11" t="s">
        <v>19</v>
      </c>
      <c r="C389" s="12"/>
      <c r="D389" s="12"/>
      <c r="E389" s="12"/>
      <c r="F389" s="12">
        <v>2</v>
      </c>
      <c r="G389" s="12">
        <v>7</v>
      </c>
      <c r="H389" s="12" t="s">
        <v>15</v>
      </c>
      <c r="I389" s="12">
        <v>2</v>
      </c>
      <c r="J389" s="12">
        <v>7</v>
      </c>
      <c r="K389" s="12" t="s">
        <v>15</v>
      </c>
      <c r="L389" s="12"/>
      <c r="M389" s="12"/>
      <c r="N389" s="12"/>
      <c r="O389" s="12"/>
      <c r="P389" s="12"/>
      <c r="Q389" s="12"/>
      <c r="R389" s="12"/>
      <c r="S389" s="12"/>
      <c r="T389" s="12"/>
      <c r="U389" s="12">
        <f t="shared" si="90"/>
        <v>2</v>
      </c>
      <c r="V389" s="8">
        <f t="shared" si="91"/>
        <v>14</v>
      </c>
    </row>
    <row r="390" spans="2:22" ht="15.75" customHeight="1" x14ac:dyDescent="0.25">
      <c r="B390" s="11" t="s">
        <v>62</v>
      </c>
      <c r="C390" s="7"/>
      <c r="D390" s="7"/>
      <c r="E390" s="7"/>
      <c r="F390" s="12">
        <v>3</v>
      </c>
      <c r="G390" s="12">
        <v>6</v>
      </c>
      <c r="H390" s="12" t="s">
        <v>15</v>
      </c>
      <c r="I390" s="12">
        <v>3</v>
      </c>
      <c r="J390" s="12">
        <v>6</v>
      </c>
      <c r="K390" s="12" t="s">
        <v>15</v>
      </c>
      <c r="L390" s="12"/>
      <c r="M390" s="12"/>
      <c r="N390" s="12"/>
      <c r="O390" s="12"/>
      <c r="P390" s="12"/>
      <c r="Q390" s="12"/>
      <c r="R390" s="12"/>
      <c r="S390" s="12"/>
      <c r="T390" s="12"/>
      <c r="U390" s="12">
        <f t="shared" si="90"/>
        <v>2</v>
      </c>
      <c r="V390" s="8">
        <f t="shared" si="91"/>
        <v>12</v>
      </c>
    </row>
    <row r="391" spans="2:22" ht="15.75" customHeight="1" x14ac:dyDescent="0.25">
      <c r="B391" s="11" t="s">
        <v>44</v>
      </c>
      <c r="C391" s="7"/>
      <c r="D391" s="7"/>
      <c r="E391" s="7"/>
      <c r="F391" s="12">
        <v>4</v>
      </c>
      <c r="G391" s="12">
        <v>5</v>
      </c>
      <c r="H391" s="12" t="s">
        <v>15</v>
      </c>
      <c r="I391" s="12">
        <v>4</v>
      </c>
      <c r="J391" s="12">
        <v>5</v>
      </c>
      <c r="K391" s="12" t="s">
        <v>15</v>
      </c>
      <c r="L391" s="12"/>
      <c r="M391" s="12"/>
      <c r="N391" s="12"/>
      <c r="O391" s="12"/>
      <c r="P391" s="12"/>
      <c r="Q391" s="12"/>
      <c r="R391" s="12"/>
      <c r="S391" s="12"/>
      <c r="T391" s="12"/>
      <c r="U391" s="12">
        <f t="shared" si="90"/>
        <v>2</v>
      </c>
      <c r="V391" s="8">
        <f t="shared" si="91"/>
        <v>10</v>
      </c>
    </row>
    <row r="392" spans="2:22" ht="15.75" customHeight="1" x14ac:dyDescent="0.25">
      <c r="B392" s="11" t="s">
        <v>48</v>
      </c>
      <c r="C392" s="7" t="s">
        <v>66</v>
      </c>
      <c r="D392" s="7"/>
      <c r="E392" s="7" t="s">
        <v>15</v>
      </c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>
        <f t="shared" si="90"/>
        <v>0</v>
      </c>
      <c r="V392" s="8">
        <f t="shared" si="91"/>
        <v>0</v>
      </c>
    </row>
    <row r="393" spans="2:22" ht="15.75" customHeight="1" x14ac:dyDescent="0.25">
      <c r="B393" s="11"/>
      <c r="C393" s="7"/>
      <c r="D393" s="7"/>
      <c r="E393" s="7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>
        <f t="shared" si="90"/>
        <v>0</v>
      </c>
      <c r="V393" s="8">
        <f t="shared" si="91"/>
        <v>0</v>
      </c>
    </row>
    <row r="394" spans="2:22" ht="15.75" customHeight="1" x14ac:dyDescent="0.25">
      <c r="B394" s="55" t="s">
        <v>82</v>
      </c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</row>
    <row r="395" spans="2:22" ht="15.75" customHeight="1" x14ac:dyDescent="0.25">
      <c r="B395" s="2" t="s">
        <v>1</v>
      </c>
      <c r="C395" s="33" t="s">
        <v>2</v>
      </c>
      <c r="D395" s="3"/>
      <c r="E395" s="9" t="s">
        <v>3</v>
      </c>
      <c r="F395" s="47" t="s">
        <v>2</v>
      </c>
      <c r="G395" s="48"/>
      <c r="H395" s="9" t="s">
        <v>3</v>
      </c>
      <c r="I395" s="47" t="s">
        <v>2</v>
      </c>
      <c r="J395" s="48"/>
      <c r="K395" s="9" t="s">
        <v>3</v>
      </c>
      <c r="L395" s="47" t="s">
        <v>2</v>
      </c>
      <c r="M395" s="48"/>
      <c r="N395" s="9" t="s">
        <v>3</v>
      </c>
      <c r="O395" s="47" t="s">
        <v>2</v>
      </c>
      <c r="P395" s="48"/>
      <c r="Q395" s="9" t="s">
        <v>3</v>
      </c>
      <c r="R395" s="47" t="s">
        <v>2</v>
      </c>
      <c r="S395" s="48"/>
      <c r="T395" s="3" t="s">
        <v>3</v>
      </c>
      <c r="U395" s="33" t="s">
        <v>83</v>
      </c>
      <c r="V395" s="3"/>
    </row>
    <row r="396" spans="2:22" ht="15.75" customHeight="1" x14ac:dyDescent="0.25">
      <c r="B396" s="34" t="s">
        <v>5</v>
      </c>
      <c r="C396" s="49">
        <v>45591</v>
      </c>
      <c r="D396" s="50"/>
      <c r="E396" s="10"/>
      <c r="F396" s="49" t="s">
        <v>93</v>
      </c>
      <c r="G396" s="50"/>
      <c r="H396" s="38"/>
      <c r="I396" s="49">
        <v>45605</v>
      </c>
      <c r="J396" s="50"/>
      <c r="K396" s="10"/>
      <c r="L396" s="49"/>
      <c r="M396" s="50"/>
      <c r="N396" s="10"/>
      <c r="O396" s="49"/>
      <c r="P396" s="50"/>
      <c r="Q396" s="10"/>
      <c r="R396" s="49"/>
      <c r="S396" s="50"/>
      <c r="T396" s="4"/>
      <c r="U396" s="35" t="s">
        <v>7</v>
      </c>
      <c r="V396" s="35" t="s">
        <v>8</v>
      </c>
    </row>
    <row r="397" spans="2:22" ht="15.75" x14ac:dyDescent="0.25">
      <c r="B397" s="5"/>
      <c r="C397" s="12" t="s">
        <v>9</v>
      </c>
      <c r="D397" s="12" t="s">
        <v>10</v>
      </c>
      <c r="E397" s="6"/>
      <c r="F397" s="12" t="s">
        <v>9</v>
      </c>
      <c r="G397" s="12" t="s">
        <v>10</v>
      </c>
      <c r="H397" s="6"/>
      <c r="I397" s="12" t="s">
        <v>9</v>
      </c>
      <c r="J397" s="12" t="s">
        <v>10</v>
      </c>
      <c r="K397" s="6"/>
      <c r="L397" s="12" t="s">
        <v>9</v>
      </c>
      <c r="M397" s="12" t="s">
        <v>10</v>
      </c>
      <c r="N397" s="6"/>
      <c r="O397" s="12" t="s">
        <v>9</v>
      </c>
      <c r="P397" s="12" t="s">
        <v>10</v>
      </c>
      <c r="Q397" s="6"/>
      <c r="R397" s="12" t="s">
        <v>9</v>
      </c>
      <c r="S397" s="12" t="s">
        <v>10</v>
      </c>
      <c r="T397" s="6"/>
      <c r="U397" s="12" t="s">
        <v>11</v>
      </c>
      <c r="V397" s="12" t="s">
        <v>10</v>
      </c>
    </row>
    <row r="398" spans="2:22" ht="15.75" customHeight="1" x14ac:dyDescent="0.25">
      <c r="B398" s="11" t="s">
        <v>22</v>
      </c>
      <c r="C398" s="7"/>
      <c r="D398" s="7"/>
      <c r="E398" s="7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>
        <f t="shared" ref="U398:U401" si="92">COUNT(C398,F398,I398,L398,O398,R398)</f>
        <v>0</v>
      </c>
      <c r="V398" s="8">
        <f t="shared" ref="V398:V401" si="93">D398+G398+J398+M398+P398+S398</f>
        <v>0</v>
      </c>
    </row>
    <row r="399" spans="2:22" ht="15.75" customHeight="1" x14ac:dyDescent="0.25">
      <c r="B399" s="11" t="s">
        <v>22</v>
      </c>
      <c r="C399" s="7"/>
      <c r="D399" s="7"/>
      <c r="E399" s="7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>
        <f t="shared" si="92"/>
        <v>0</v>
      </c>
      <c r="V399" s="8">
        <f t="shared" si="93"/>
        <v>0</v>
      </c>
    </row>
    <row r="400" spans="2:22" ht="15.75" customHeight="1" x14ac:dyDescent="0.25">
      <c r="B400" s="11" t="s">
        <v>22</v>
      </c>
      <c r="C400" s="7"/>
      <c r="D400" s="7"/>
      <c r="E400" s="7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>
        <f t="shared" si="92"/>
        <v>0</v>
      </c>
      <c r="V400" s="8">
        <f t="shared" si="93"/>
        <v>0</v>
      </c>
    </row>
    <row r="401" spans="2:22" ht="15.75" customHeight="1" x14ac:dyDescent="0.25">
      <c r="B401" s="11" t="s">
        <v>22</v>
      </c>
      <c r="C401" s="7"/>
      <c r="D401" s="7"/>
      <c r="E401" s="7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>
        <f t="shared" si="92"/>
        <v>0</v>
      </c>
      <c r="V401" s="8">
        <f t="shared" si="93"/>
        <v>0</v>
      </c>
    </row>
    <row r="402" spans="2:22" ht="15.75" customHeight="1" x14ac:dyDescent="0.25">
      <c r="B402" s="55" t="s">
        <v>84</v>
      </c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</row>
    <row r="403" spans="2:22" ht="15.75" customHeight="1" x14ac:dyDescent="0.25">
      <c r="B403" s="2" t="s">
        <v>1</v>
      </c>
      <c r="C403" s="33" t="s">
        <v>2</v>
      </c>
      <c r="D403" s="3"/>
      <c r="E403" s="9" t="s">
        <v>3</v>
      </c>
      <c r="F403" s="47" t="s">
        <v>2</v>
      </c>
      <c r="G403" s="48"/>
      <c r="H403" s="9" t="s">
        <v>3</v>
      </c>
      <c r="I403" s="47" t="s">
        <v>2</v>
      </c>
      <c r="J403" s="48"/>
      <c r="K403" s="9" t="s">
        <v>3</v>
      </c>
      <c r="L403" s="47" t="s">
        <v>2</v>
      </c>
      <c r="M403" s="48"/>
      <c r="N403" s="9" t="s">
        <v>3</v>
      </c>
      <c r="O403" s="47" t="s">
        <v>2</v>
      </c>
      <c r="P403" s="48"/>
      <c r="Q403" s="9" t="s">
        <v>3</v>
      </c>
      <c r="R403" s="47" t="s">
        <v>2</v>
      </c>
      <c r="S403" s="48"/>
      <c r="T403" s="3" t="s">
        <v>3</v>
      </c>
      <c r="U403" s="33" t="s">
        <v>85</v>
      </c>
      <c r="V403" s="3"/>
    </row>
    <row r="404" spans="2:22" ht="15.75" customHeight="1" x14ac:dyDescent="0.25">
      <c r="B404" s="34" t="s">
        <v>5</v>
      </c>
      <c r="C404" s="49">
        <v>45591</v>
      </c>
      <c r="D404" s="50"/>
      <c r="E404" s="10"/>
      <c r="F404" s="49" t="s">
        <v>93</v>
      </c>
      <c r="G404" s="50"/>
      <c r="H404" s="38"/>
      <c r="I404" s="49">
        <v>45605</v>
      </c>
      <c r="J404" s="50"/>
      <c r="K404" s="10"/>
      <c r="L404" s="49"/>
      <c r="M404" s="50"/>
      <c r="N404" s="10"/>
      <c r="O404" s="49"/>
      <c r="P404" s="50"/>
      <c r="Q404" s="10"/>
      <c r="R404" s="49"/>
      <c r="S404" s="50"/>
      <c r="T404" s="4"/>
      <c r="U404" s="35" t="s">
        <v>7</v>
      </c>
      <c r="V404" s="35" t="s">
        <v>8</v>
      </c>
    </row>
    <row r="405" spans="2:22" ht="15.75" x14ac:dyDescent="0.25">
      <c r="B405" s="5"/>
      <c r="C405" s="12" t="s">
        <v>9</v>
      </c>
      <c r="D405" s="12" t="s">
        <v>10</v>
      </c>
      <c r="E405" s="6"/>
      <c r="F405" s="12" t="s">
        <v>9</v>
      </c>
      <c r="G405" s="12" t="s">
        <v>10</v>
      </c>
      <c r="H405" s="6"/>
      <c r="I405" s="12" t="s">
        <v>9</v>
      </c>
      <c r="J405" s="12" t="s">
        <v>10</v>
      </c>
      <c r="K405" s="6"/>
      <c r="L405" s="12" t="s">
        <v>9</v>
      </c>
      <c r="M405" s="12" t="s">
        <v>10</v>
      </c>
      <c r="N405" s="6"/>
      <c r="O405" s="12" t="s">
        <v>9</v>
      </c>
      <c r="P405" s="12" t="s">
        <v>10</v>
      </c>
      <c r="Q405" s="6"/>
      <c r="R405" s="12" t="s">
        <v>9</v>
      </c>
      <c r="S405" s="12" t="s">
        <v>10</v>
      </c>
      <c r="T405" s="6"/>
      <c r="U405" s="12" t="s">
        <v>11</v>
      </c>
      <c r="V405" s="12" t="s">
        <v>10</v>
      </c>
    </row>
    <row r="406" spans="2:22" ht="15.75" customHeight="1" x14ac:dyDescent="0.25">
      <c r="B406" s="11" t="s">
        <v>62</v>
      </c>
      <c r="C406" s="7"/>
      <c r="D406" s="7"/>
      <c r="E406" s="7"/>
      <c r="F406" s="12">
        <v>1</v>
      </c>
      <c r="G406" s="12">
        <v>8</v>
      </c>
      <c r="H406" s="12" t="s">
        <v>15</v>
      </c>
      <c r="I406" s="12">
        <v>1</v>
      </c>
      <c r="J406" s="12">
        <v>8</v>
      </c>
      <c r="K406" s="12" t="s">
        <v>15</v>
      </c>
      <c r="L406" s="12"/>
      <c r="M406" s="12"/>
      <c r="N406" s="12"/>
      <c r="O406" s="12"/>
      <c r="P406" s="12"/>
      <c r="Q406" s="12"/>
      <c r="R406" s="12"/>
      <c r="S406" s="12"/>
      <c r="T406" s="12"/>
      <c r="U406" s="12">
        <f t="shared" ref="U406:U409" si="94">COUNT(C406,F406,I406,L406,O406,R406)</f>
        <v>2</v>
      </c>
      <c r="V406" s="8">
        <f t="shared" ref="V406:V409" si="95">D406+G406+J406+M406+P406+S406</f>
        <v>16</v>
      </c>
    </row>
    <row r="407" spans="2:22" ht="15.75" customHeight="1" x14ac:dyDescent="0.25">
      <c r="B407" s="11" t="s">
        <v>22</v>
      </c>
      <c r="C407" s="7"/>
      <c r="D407" s="7"/>
      <c r="E407" s="7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>
        <f t="shared" si="94"/>
        <v>0</v>
      </c>
      <c r="V407" s="8">
        <f t="shared" si="95"/>
        <v>0</v>
      </c>
    </row>
    <row r="408" spans="2:22" ht="15.75" customHeight="1" x14ac:dyDescent="0.25">
      <c r="B408" s="11" t="s">
        <v>22</v>
      </c>
      <c r="C408" s="7"/>
      <c r="D408" s="7"/>
      <c r="E408" s="7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>
        <f t="shared" si="94"/>
        <v>0</v>
      </c>
      <c r="V408" s="8">
        <f t="shared" si="95"/>
        <v>0</v>
      </c>
    </row>
    <row r="409" spans="2:22" ht="15.75" customHeight="1" x14ac:dyDescent="0.25">
      <c r="B409" s="11" t="s">
        <v>22</v>
      </c>
      <c r="C409" s="7"/>
      <c r="D409" s="7"/>
      <c r="E409" s="7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>
        <f t="shared" si="94"/>
        <v>0</v>
      </c>
      <c r="V409" s="8">
        <f t="shared" si="95"/>
        <v>0</v>
      </c>
    </row>
    <row r="410" spans="2:22" ht="15.75" customHeight="1" x14ac:dyDescent="0.25">
      <c r="B410" s="55" t="s">
        <v>86</v>
      </c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</row>
    <row r="411" spans="2:22" ht="15.75" customHeight="1" x14ac:dyDescent="0.25">
      <c r="B411" s="2" t="s">
        <v>1</v>
      </c>
      <c r="C411" s="33" t="s">
        <v>2</v>
      </c>
      <c r="D411" s="3"/>
      <c r="E411" s="9" t="s">
        <v>3</v>
      </c>
      <c r="F411" s="47" t="s">
        <v>2</v>
      </c>
      <c r="G411" s="48"/>
      <c r="H411" s="9" t="s">
        <v>3</v>
      </c>
      <c r="I411" s="47" t="s">
        <v>2</v>
      </c>
      <c r="J411" s="48"/>
      <c r="K411" s="9" t="s">
        <v>3</v>
      </c>
      <c r="L411" s="47" t="s">
        <v>2</v>
      </c>
      <c r="M411" s="48"/>
      <c r="N411" s="9" t="s">
        <v>3</v>
      </c>
      <c r="O411" s="47" t="s">
        <v>2</v>
      </c>
      <c r="P411" s="48"/>
      <c r="Q411" s="9" t="s">
        <v>3</v>
      </c>
      <c r="R411" s="47" t="s">
        <v>2</v>
      </c>
      <c r="S411" s="48"/>
      <c r="T411" s="3" t="s">
        <v>3</v>
      </c>
      <c r="U411" s="33" t="s">
        <v>85</v>
      </c>
      <c r="V411" s="3"/>
    </row>
    <row r="412" spans="2:22" ht="15.75" customHeight="1" x14ac:dyDescent="0.25">
      <c r="B412" s="34" t="s">
        <v>5</v>
      </c>
      <c r="C412" s="49">
        <v>45591</v>
      </c>
      <c r="D412" s="50"/>
      <c r="E412" s="10"/>
      <c r="F412" s="49" t="s">
        <v>93</v>
      </c>
      <c r="G412" s="50"/>
      <c r="H412" s="38"/>
      <c r="I412" s="49">
        <v>45605</v>
      </c>
      <c r="J412" s="50"/>
      <c r="K412" s="10"/>
      <c r="L412" s="49"/>
      <c r="M412" s="50"/>
      <c r="N412" s="10"/>
      <c r="O412" s="49"/>
      <c r="P412" s="50"/>
      <c r="Q412" s="10"/>
      <c r="R412" s="49"/>
      <c r="S412" s="50"/>
      <c r="T412" s="4"/>
      <c r="U412" s="35" t="s">
        <v>7</v>
      </c>
      <c r="V412" s="35" t="s">
        <v>8</v>
      </c>
    </row>
    <row r="413" spans="2:22" ht="15.75" x14ac:dyDescent="0.25">
      <c r="B413" s="5"/>
      <c r="C413" s="12" t="s">
        <v>9</v>
      </c>
      <c r="D413" s="12" t="s">
        <v>10</v>
      </c>
      <c r="E413" s="6"/>
      <c r="F413" s="12" t="s">
        <v>9</v>
      </c>
      <c r="G413" s="12" t="s">
        <v>10</v>
      </c>
      <c r="H413" s="6"/>
      <c r="I413" s="12" t="s">
        <v>9</v>
      </c>
      <c r="J413" s="12" t="s">
        <v>10</v>
      </c>
      <c r="K413" s="6"/>
      <c r="L413" s="12" t="s">
        <v>9</v>
      </c>
      <c r="M413" s="12" t="s">
        <v>10</v>
      </c>
      <c r="N413" s="6"/>
      <c r="O413" s="12" t="s">
        <v>9</v>
      </c>
      <c r="P413" s="12" t="s">
        <v>10</v>
      </c>
      <c r="Q413" s="6"/>
      <c r="R413" s="12" t="s">
        <v>9</v>
      </c>
      <c r="S413" s="12" t="s">
        <v>10</v>
      </c>
      <c r="T413" s="6"/>
      <c r="U413" s="12" t="s">
        <v>11</v>
      </c>
      <c r="V413" s="12" t="s">
        <v>10</v>
      </c>
    </row>
    <row r="414" spans="2:22" ht="15.75" customHeight="1" x14ac:dyDescent="0.25">
      <c r="B414" s="11" t="s">
        <v>42</v>
      </c>
      <c r="C414" s="12">
        <v>1</v>
      </c>
      <c r="D414" s="12">
        <v>8</v>
      </c>
      <c r="E414" s="12" t="s">
        <v>15</v>
      </c>
      <c r="F414" s="12">
        <v>1</v>
      </c>
      <c r="G414" s="12">
        <v>8</v>
      </c>
      <c r="H414" s="12" t="s">
        <v>15</v>
      </c>
      <c r="I414" s="12">
        <v>1</v>
      </c>
      <c r="J414" s="12">
        <v>8</v>
      </c>
      <c r="K414" s="12" t="s">
        <v>15</v>
      </c>
      <c r="L414" s="12"/>
      <c r="M414" s="12"/>
      <c r="N414" s="12"/>
      <c r="O414" s="12"/>
      <c r="P414" s="12"/>
      <c r="Q414" s="12"/>
      <c r="R414" s="12"/>
      <c r="S414" s="12"/>
      <c r="T414" s="12"/>
      <c r="U414" s="12">
        <f t="shared" ref="U414:U419" si="96">COUNT(C414,F414,I414,L414,O414,R414)</f>
        <v>3</v>
      </c>
      <c r="V414" s="8">
        <f t="shared" ref="V414:V419" si="97">D414+G414+J414+M414+P414+S414</f>
        <v>24</v>
      </c>
    </row>
    <row r="415" spans="2:22" ht="15.75" customHeight="1" x14ac:dyDescent="0.25">
      <c r="B415" s="11"/>
      <c r="C415" s="7"/>
      <c r="D415" s="7"/>
      <c r="E415" s="7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>
        <f t="shared" si="96"/>
        <v>0</v>
      </c>
      <c r="V415" s="8">
        <f t="shared" si="97"/>
        <v>0</v>
      </c>
    </row>
    <row r="416" spans="2:22" ht="15.75" customHeight="1" x14ac:dyDescent="0.25">
      <c r="B416" s="11"/>
      <c r="C416" s="7"/>
      <c r="D416" s="7"/>
      <c r="E416" s="7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>
        <f t="shared" si="96"/>
        <v>0</v>
      </c>
      <c r="V416" s="8">
        <f t="shared" si="97"/>
        <v>0</v>
      </c>
    </row>
    <row r="417" spans="1:22" ht="15.75" customHeight="1" x14ac:dyDescent="0.25">
      <c r="B417" s="11"/>
      <c r="C417" s="7"/>
      <c r="D417" s="7"/>
      <c r="E417" s="7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>
        <f t="shared" si="96"/>
        <v>0</v>
      </c>
      <c r="V417" s="8">
        <f t="shared" si="97"/>
        <v>0</v>
      </c>
    </row>
    <row r="418" spans="1:22" ht="15.75" customHeight="1" x14ac:dyDescent="0.25">
      <c r="B418" s="11"/>
      <c r="C418" s="7"/>
      <c r="D418" s="7"/>
      <c r="E418" s="7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>
        <f t="shared" si="96"/>
        <v>0</v>
      </c>
      <c r="V418" s="8">
        <f t="shared" si="97"/>
        <v>0</v>
      </c>
    </row>
    <row r="419" spans="1:22" ht="15.75" customHeight="1" x14ac:dyDescent="0.25">
      <c r="B419" s="11"/>
      <c r="C419" s="7"/>
      <c r="D419" s="7"/>
      <c r="E419" s="7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>
        <f t="shared" si="96"/>
        <v>0</v>
      </c>
      <c r="V419" s="8">
        <f t="shared" si="97"/>
        <v>0</v>
      </c>
    </row>
    <row r="420" spans="1:22" ht="15.75" customHeight="1" x14ac:dyDescent="0.25">
      <c r="B420" s="55" t="s">
        <v>87</v>
      </c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</row>
    <row r="421" spans="1:22" ht="15.75" customHeight="1" x14ac:dyDescent="0.25">
      <c r="B421" s="2" t="s">
        <v>1</v>
      </c>
      <c r="C421" s="33" t="s">
        <v>2</v>
      </c>
      <c r="D421" s="3"/>
      <c r="E421" s="9" t="s">
        <v>3</v>
      </c>
      <c r="F421" s="47" t="s">
        <v>2</v>
      </c>
      <c r="G421" s="48"/>
      <c r="H421" s="9" t="s">
        <v>3</v>
      </c>
      <c r="I421" s="47" t="s">
        <v>2</v>
      </c>
      <c r="J421" s="48"/>
      <c r="K421" s="9" t="s">
        <v>3</v>
      </c>
      <c r="L421" s="47" t="s">
        <v>2</v>
      </c>
      <c r="M421" s="48"/>
      <c r="N421" s="9" t="s">
        <v>3</v>
      </c>
      <c r="O421" s="47" t="s">
        <v>2</v>
      </c>
      <c r="P421" s="48"/>
      <c r="Q421" s="9" t="s">
        <v>3</v>
      </c>
      <c r="R421" s="47" t="s">
        <v>2</v>
      </c>
      <c r="S421" s="48"/>
      <c r="T421" s="3" t="s">
        <v>3</v>
      </c>
      <c r="U421" s="33" t="s">
        <v>88</v>
      </c>
      <c r="V421" s="3"/>
    </row>
    <row r="422" spans="1:22" ht="15.75" customHeight="1" x14ac:dyDescent="0.25">
      <c r="B422" s="34" t="s">
        <v>5</v>
      </c>
      <c r="C422" s="49">
        <v>45591</v>
      </c>
      <c r="D422" s="50"/>
      <c r="E422" s="10"/>
      <c r="F422" s="49" t="s">
        <v>93</v>
      </c>
      <c r="G422" s="50"/>
      <c r="H422" s="38"/>
      <c r="I422" s="49">
        <v>45605</v>
      </c>
      <c r="J422" s="50"/>
      <c r="K422" s="10"/>
      <c r="L422" s="49"/>
      <c r="M422" s="50"/>
      <c r="N422" s="10"/>
      <c r="O422" s="49"/>
      <c r="P422" s="50"/>
      <c r="Q422" s="10"/>
      <c r="R422" s="49"/>
      <c r="S422" s="50"/>
      <c r="T422" s="4"/>
      <c r="U422" s="35" t="s">
        <v>7</v>
      </c>
      <c r="V422" s="35" t="s">
        <v>8</v>
      </c>
    </row>
    <row r="423" spans="1:22" ht="15.75" x14ac:dyDescent="0.25">
      <c r="B423" s="5"/>
      <c r="C423" s="12" t="s">
        <v>9</v>
      </c>
      <c r="D423" s="12" t="s">
        <v>10</v>
      </c>
      <c r="E423" s="6"/>
      <c r="F423" s="12" t="s">
        <v>9</v>
      </c>
      <c r="G423" s="12" t="s">
        <v>10</v>
      </c>
      <c r="H423" s="6"/>
      <c r="I423" s="12" t="s">
        <v>9</v>
      </c>
      <c r="J423" s="12" t="s">
        <v>10</v>
      </c>
      <c r="K423" s="6"/>
      <c r="L423" s="12" t="s">
        <v>9</v>
      </c>
      <c r="M423" s="12" t="s">
        <v>10</v>
      </c>
      <c r="N423" s="6"/>
      <c r="O423" s="12" t="s">
        <v>9</v>
      </c>
      <c r="P423" s="12" t="s">
        <v>10</v>
      </c>
      <c r="Q423" s="6"/>
      <c r="R423" s="12" t="s">
        <v>9</v>
      </c>
      <c r="S423" s="12" t="s">
        <v>10</v>
      </c>
      <c r="T423" s="6"/>
      <c r="U423" s="12" t="s">
        <v>11</v>
      </c>
      <c r="V423" s="12" t="s">
        <v>10</v>
      </c>
    </row>
    <row r="424" spans="1:22" ht="15.75" customHeight="1" x14ac:dyDescent="0.25">
      <c r="B424" s="11" t="s">
        <v>14</v>
      </c>
      <c r="C424" s="12">
        <v>1</v>
      </c>
      <c r="D424" s="12">
        <v>8</v>
      </c>
      <c r="E424" s="12" t="s">
        <v>15</v>
      </c>
      <c r="F424" s="12">
        <v>1</v>
      </c>
      <c r="G424" s="12">
        <v>8</v>
      </c>
      <c r="H424" s="12" t="s">
        <v>15</v>
      </c>
      <c r="I424" s="12">
        <v>1</v>
      </c>
      <c r="J424" s="12">
        <v>8</v>
      </c>
      <c r="K424" s="12" t="s">
        <v>15</v>
      </c>
      <c r="L424" s="12"/>
      <c r="M424" s="12"/>
      <c r="N424" s="12"/>
      <c r="O424" s="12"/>
      <c r="P424" s="12"/>
      <c r="Q424" s="12"/>
      <c r="R424" s="12"/>
      <c r="S424" s="12"/>
      <c r="T424" s="12"/>
      <c r="U424" s="12">
        <f t="shared" ref="U424:U430" si="98">COUNT(C424,F424,I424,L424,O424,R424)</f>
        <v>3</v>
      </c>
      <c r="V424" s="8">
        <f t="shared" ref="V424:V430" si="99">D424+G424+J424+M424+P424+S424</f>
        <v>24</v>
      </c>
    </row>
    <row r="425" spans="1:22" ht="15.75" customHeight="1" x14ac:dyDescent="0.25">
      <c r="B425" s="11" t="s">
        <v>41</v>
      </c>
      <c r="C425" s="12">
        <v>3</v>
      </c>
      <c r="D425" s="12">
        <v>6</v>
      </c>
      <c r="E425" s="12" t="s">
        <v>15</v>
      </c>
      <c r="F425" s="12">
        <v>2</v>
      </c>
      <c r="G425" s="12">
        <v>7</v>
      </c>
      <c r="H425" s="12" t="s">
        <v>15</v>
      </c>
      <c r="I425" s="12">
        <v>2</v>
      </c>
      <c r="J425" s="12">
        <v>7</v>
      </c>
      <c r="K425" s="12" t="s">
        <v>15</v>
      </c>
      <c r="L425" s="12"/>
      <c r="M425" s="12"/>
      <c r="N425" s="12"/>
      <c r="O425" s="12"/>
      <c r="P425" s="12"/>
      <c r="Q425" s="12"/>
      <c r="R425" s="12"/>
      <c r="S425" s="12"/>
      <c r="T425" s="12"/>
      <c r="U425" s="12">
        <f t="shared" si="98"/>
        <v>3</v>
      </c>
      <c r="V425" s="8">
        <f t="shared" si="99"/>
        <v>20</v>
      </c>
    </row>
    <row r="426" spans="1:22" ht="15.75" customHeight="1" x14ac:dyDescent="0.25">
      <c r="B426" s="11" t="s">
        <v>89</v>
      </c>
      <c r="C426" s="12">
        <v>2</v>
      </c>
      <c r="D426" s="12">
        <v>7</v>
      </c>
      <c r="E426" s="12" t="s">
        <v>15</v>
      </c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>
        <f t="shared" si="98"/>
        <v>1</v>
      </c>
      <c r="V426" s="8">
        <f t="shared" si="99"/>
        <v>7</v>
      </c>
    </row>
    <row r="427" spans="1:22" ht="15.75" customHeight="1" x14ac:dyDescent="0.25">
      <c r="B427" s="11"/>
      <c r="C427" s="7"/>
      <c r="D427" s="7"/>
      <c r="E427" s="7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>
        <f t="shared" si="98"/>
        <v>0</v>
      </c>
      <c r="V427" s="8">
        <f t="shared" si="99"/>
        <v>0</v>
      </c>
    </row>
    <row r="428" spans="1:22" ht="15.75" customHeight="1" x14ac:dyDescent="0.25">
      <c r="B428" s="11"/>
      <c r="C428" s="7"/>
      <c r="D428" s="7"/>
      <c r="E428" s="7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>
        <f t="shared" si="98"/>
        <v>0</v>
      </c>
      <c r="V428" s="8">
        <f t="shared" si="99"/>
        <v>0</v>
      </c>
    </row>
    <row r="429" spans="1:22" ht="15.75" customHeight="1" x14ac:dyDescent="0.25">
      <c r="B429" s="11"/>
      <c r="C429" s="7"/>
      <c r="D429" s="7"/>
      <c r="E429" s="7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>
        <f t="shared" si="98"/>
        <v>0</v>
      </c>
      <c r="V429" s="8">
        <f t="shared" si="99"/>
        <v>0</v>
      </c>
    </row>
    <row r="430" spans="1:22" ht="15.75" customHeight="1" x14ac:dyDescent="0.25">
      <c r="B430" s="11" t="s">
        <v>22</v>
      </c>
      <c r="C430" s="7"/>
      <c r="D430" s="7"/>
      <c r="E430" s="7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>
        <f t="shared" si="98"/>
        <v>0</v>
      </c>
      <c r="V430" s="8">
        <f t="shared" si="99"/>
        <v>0</v>
      </c>
    </row>
    <row r="431" spans="1:22" ht="15.75" customHeight="1" x14ac:dyDescent="0.25">
      <c r="A431" s="39" t="s">
        <v>90</v>
      </c>
      <c r="B431" s="55" t="s">
        <v>91</v>
      </c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</row>
    <row r="432" spans="1:22" ht="15.75" customHeight="1" x14ac:dyDescent="0.25">
      <c r="B432" s="2" t="s">
        <v>1</v>
      </c>
      <c r="C432" s="33" t="s">
        <v>2</v>
      </c>
      <c r="D432" s="3"/>
      <c r="E432" s="9" t="s">
        <v>3</v>
      </c>
      <c r="F432" s="47" t="s">
        <v>2</v>
      </c>
      <c r="G432" s="48"/>
      <c r="H432" s="9" t="s">
        <v>3</v>
      </c>
      <c r="I432" s="47" t="s">
        <v>2</v>
      </c>
      <c r="J432" s="48"/>
      <c r="K432" s="9" t="s">
        <v>3</v>
      </c>
      <c r="L432" s="47" t="s">
        <v>2</v>
      </c>
      <c r="M432" s="48"/>
      <c r="N432" s="9" t="s">
        <v>3</v>
      </c>
      <c r="O432" s="47" t="s">
        <v>2</v>
      </c>
      <c r="P432" s="48"/>
      <c r="Q432" s="9" t="s">
        <v>3</v>
      </c>
      <c r="R432" s="47" t="s">
        <v>2</v>
      </c>
      <c r="S432" s="48"/>
      <c r="T432" s="3" t="s">
        <v>3</v>
      </c>
      <c r="U432" s="47" t="s">
        <v>4</v>
      </c>
      <c r="V432" s="48"/>
    </row>
    <row r="433" spans="2:23" ht="15.75" customHeight="1" x14ac:dyDescent="0.25">
      <c r="B433" s="34" t="s">
        <v>5</v>
      </c>
      <c r="C433" s="49">
        <v>45591</v>
      </c>
      <c r="D433" s="50"/>
      <c r="E433" s="10"/>
      <c r="F433" s="49" t="s">
        <v>93</v>
      </c>
      <c r="G433" s="50"/>
      <c r="H433" s="38"/>
      <c r="I433" s="49">
        <v>45605</v>
      </c>
      <c r="J433" s="50"/>
      <c r="K433" s="10"/>
      <c r="L433" s="49"/>
      <c r="M433" s="50"/>
      <c r="N433" s="10"/>
      <c r="O433" s="49"/>
      <c r="P433" s="50"/>
      <c r="Q433" s="10"/>
      <c r="R433" s="49"/>
      <c r="S433" s="50"/>
      <c r="T433" s="4"/>
      <c r="U433" s="35" t="s">
        <v>7</v>
      </c>
      <c r="V433" s="35" t="s">
        <v>8</v>
      </c>
    </row>
    <row r="434" spans="2:23" ht="15.75" x14ac:dyDescent="0.25">
      <c r="B434" s="5"/>
      <c r="C434" s="12" t="s">
        <v>9</v>
      </c>
      <c r="D434" s="12" t="s">
        <v>10</v>
      </c>
      <c r="E434" s="6"/>
      <c r="F434" s="12" t="s">
        <v>9</v>
      </c>
      <c r="G434" s="12" t="s">
        <v>10</v>
      </c>
      <c r="H434" s="6"/>
      <c r="I434" s="12" t="s">
        <v>9</v>
      </c>
      <c r="J434" s="12" t="s">
        <v>10</v>
      </c>
      <c r="K434" s="6"/>
      <c r="L434" s="12" t="s">
        <v>9</v>
      </c>
      <c r="M434" s="12" t="s">
        <v>10</v>
      </c>
      <c r="N434" s="6"/>
      <c r="O434" s="12" t="s">
        <v>9</v>
      </c>
      <c r="P434" s="12" t="s">
        <v>10</v>
      </c>
      <c r="Q434" s="6"/>
      <c r="R434" s="12" t="s">
        <v>9</v>
      </c>
      <c r="S434" s="12" t="s">
        <v>10</v>
      </c>
      <c r="T434" s="6"/>
      <c r="U434" s="12" t="s">
        <v>11</v>
      </c>
      <c r="V434" s="12" t="s">
        <v>10</v>
      </c>
    </row>
    <row r="435" spans="2:23" ht="15.75" customHeight="1" x14ac:dyDescent="0.25">
      <c r="B435" s="11" t="s">
        <v>57</v>
      </c>
      <c r="C435" s="12">
        <v>1</v>
      </c>
      <c r="D435" s="12">
        <v>8</v>
      </c>
      <c r="E435" s="12" t="s">
        <v>15</v>
      </c>
      <c r="F435" s="12">
        <v>2</v>
      </c>
      <c r="G435" s="12">
        <v>7</v>
      </c>
      <c r="H435" s="12" t="s">
        <v>15</v>
      </c>
      <c r="I435" s="12">
        <v>2</v>
      </c>
      <c r="J435" s="12">
        <v>7</v>
      </c>
      <c r="K435" s="12" t="s">
        <v>15</v>
      </c>
      <c r="L435" s="12"/>
      <c r="M435" s="12"/>
      <c r="N435" s="12"/>
      <c r="O435" s="12"/>
      <c r="P435" s="12"/>
      <c r="Q435" s="12"/>
      <c r="R435" s="12"/>
      <c r="S435" s="12"/>
      <c r="T435" s="12"/>
      <c r="U435" s="12">
        <f t="shared" ref="U435:U440" si="100">COUNT(C435,F435,I435,L435,O435,R435)</f>
        <v>3</v>
      </c>
      <c r="V435" s="8">
        <f t="shared" ref="V435:V440" si="101">D435+G435+J435+M435+P435+S435</f>
        <v>22</v>
      </c>
    </row>
    <row r="436" spans="2:23" ht="15.75" customHeight="1" x14ac:dyDescent="0.25">
      <c r="B436" s="11" t="s">
        <v>62</v>
      </c>
      <c r="C436" s="7"/>
      <c r="D436" s="7"/>
      <c r="E436" s="7"/>
      <c r="F436" s="12">
        <v>1</v>
      </c>
      <c r="G436" s="12">
        <v>8</v>
      </c>
      <c r="H436" s="12" t="s">
        <v>15</v>
      </c>
      <c r="I436" s="12">
        <v>1</v>
      </c>
      <c r="J436" s="12">
        <v>8</v>
      </c>
      <c r="K436" s="12" t="s">
        <v>15</v>
      </c>
      <c r="L436" s="12"/>
      <c r="M436" s="12"/>
      <c r="N436" s="12"/>
      <c r="O436" s="12"/>
      <c r="P436" s="12"/>
      <c r="Q436" s="12"/>
      <c r="R436" s="12"/>
      <c r="S436" s="12"/>
      <c r="T436" s="12"/>
      <c r="U436" s="12">
        <f t="shared" si="100"/>
        <v>2</v>
      </c>
      <c r="V436" s="8">
        <f t="shared" si="101"/>
        <v>16</v>
      </c>
    </row>
    <row r="437" spans="2:23" ht="15.75" customHeight="1" x14ac:dyDescent="0.25">
      <c r="B437" s="11" t="s">
        <v>44</v>
      </c>
      <c r="C437" s="7"/>
      <c r="D437" s="7"/>
      <c r="E437" s="7"/>
      <c r="F437" s="12">
        <v>3</v>
      </c>
      <c r="G437" s="12">
        <v>6</v>
      </c>
      <c r="H437" s="12" t="s">
        <v>15</v>
      </c>
      <c r="I437" s="12">
        <v>3</v>
      </c>
      <c r="J437" s="12">
        <v>6</v>
      </c>
      <c r="K437" s="12" t="s">
        <v>15</v>
      </c>
      <c r="L437" s="12"/>
      <c r="M437" s="12"/>
      <c r="N437" s="12"/>
      <c r="O437" s="12"/>
      <c r="P437" s="12"/>
      <c r="Q437" s="12"/>
      <c r="R437" s="12"/>
      <c r="S437" s="12"/>
      <c r="T437" s="12"/>
      <c r="U437" s="12">
        <f t="shared" si="100"/>
        <v>2</v>
      </c>
      <c r="V437" s="8">
        <f t="shared" si="101"/>
        <v>12</v>
      </c>
    </row>
    <row r="438" spans="2:23" ht="15.75" customHeight="1" x14ac:dyDescent="0.25">
      <c r="B438" s="11"/>
      <c r="C438" s="7"/>
      <c r="D438" s="7"/>
      <c r="E438" s="7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>
        <f t="shared" si="100"/>
        <v>0</v>
      </c>
      <c r="V438" s="8">
        <f t="shared" si="101"/>
        <v>0</v>
      </c>
    </row>
    <row r="439" spans="2:23" ht="15.75" customHeight="1" x14ac:dyDescent="0.25">
      <c r="B439" s="11"/>
      <c r="C439" s="7"/>
      <c r="D439" s="7"/>
      <c r="E439" s="7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>
        <f t="shared" si="100"/>
        <v>0</v>
      </c>
      <c r="V439" s="8">
        <f t="shared" si="101"/>
        <v>0</v>
      </c>
    </row>
    <row r="440" spans="2:23" ht="15.75" customHeight="1" x14ac:dyDescent="0.25">
      <c r="B440" s="11"/>
      <c r="C440" s="7"/>
      <c r="D440" s="7"/>
      <c r="E440" s="7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>
        <f t="shared" si="100"/>
        <v>0</v>
      </c>
      <c r="V440" s="8">
        <f t="shared" si="101"/>
        <v>0</v>
      </c>
    </row>
    <row r="441" spans="2:23" ht="15.75" customHeight="1" x14ac:dyDescent="0.25"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2:23" ht="15.75" customHeight="1" x14ac:dyDescent="0.25"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2:23" ht="15.75" customHeight="1" x14ac:dyDescent="0.25"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</row>
    <row r="444" spans="2:23" ht="15.75" customHeight="1" x14ac:dyDescent="0.25">
      <c r="B444" s="40"/>
      <c r="C444" s="40"/>
      <c r="D444" s="40"/>
      <c r="E444" s="40"/>
      <c r="F444" s="19"/>
      <c r="G444" s="41"/>
      <c r="H444" s="41"/>
      <c r="I444" s="20"/>
      <c r="J444" s="18"/>
      <c r="K444" s="18"/>
      <c r="L444" s="18"/>
      <c r="M444" s="18"/>
      <c r="N444" s="18"/>
      <c r="O444" s="18"/>
      <c r="P444" s="18"/>
      <c r="Q444" s="18"/>
      <c r="S444" s="18"/>
      <c r="T444" s="18"/>
      <c r="U444" s="18"/>
      <c r="V444" s="18"/>
      <c r="W444" s="18"/>
    </row>
    <row r="445" spans="2:23" ht="15.75" customHeight="1" x14ac:dyDescent="0.25">
      <c r="B445" s="21"/>
      <c r="C445" s="21"/>
      <c r="D445" s="21"/>
      <c r="E445" s="21"/>
      <c r="F445" s="19"/>
      <c r="G445" s="42"/>
      <c r="H445" s="42"/>
      <c r="I445" s="20"/>
      <c r="J445" s="18"/>
      <c r="K445" s="18"/>
      <c r="L445" s="18"/>
      <c r="M445" s="22"/>
      <c r="N445" s="22"/>
      <c r="O445" s="22"/>
      <c r="P445" s="22"/>
      <c r="Q445" s="22"/>
      <c r="R445" s="22"/>
      <c r="S445" s="18"/>
      <c r="T445" s="18"/>
    </row>
    <row r="446" spans="2:23" ht="15.75" customHeight="1" x14ac:dyDescent="0.3">
      <c r="B446" s="23"/>
      <c r="C446" s="23"/>
      <c r="D446" s="24"/>
      <c r="E446" s="24"/>
      <c r="F446" s="24"/>
      <c r="G446" s="25"/>
      <c r="H446" s="25"/>
      <c r="I446" s="20"/>
      <c r="J446" s="18"/>
      <c r="K446" s="18"/>
      <c r="L446" s="18"/>
      <c r="M446" s="26"/>
      <c r="N446" s="26"/>
      <c r="O446" s="26"/>
      <c r="P446" s="27"/>
      <c r="Q446" s="28"/>
      <c r="R446" s="29"/>
      <c r="S446" s="18"/>
      <c r="T446" s="18"/>
    </row>
    <row r="447" spans="2:23" ht="15.75" customHeight="1" x14ac:dyDescent="0.25">
      <c r="B447" s="23"/>
      <c r="C447" s="23"/>
      <c r="D447" s="24"/>
      <c r="E447" s="24"/>
      <c r="F447" s="24"/>
      <c r="G447" s="25"/>
      <c r="H447" s="25"/>
      <c r="I447" s="20"/>
      <c r="J447" s="18"/>
      <c r="K447" s="18"/>
      <c r="L447" s="18"/>
      <c r="M447" s="30"/>
      <c r="N447" s="30"/>
      <c r="O447" s="30"/>
      <c r="P447" s="30"/>
      <c r="Q447" s="30"/>
      <c r="R447" s="30"/>
      <c r="S447" s="18"/>
      <c r="T447" s="18"/>
    </row>
    <row r="448" spans="2:23" ht="15.75" customHeight="1" x14ac:dyDescent="0.25">
      <c r="B448" s="23"/>
      <c r="C448" s="23"/>
      <c r="D448" s="24"/>
      <c r="E448" s="24"/>
      <c r="F448" s="24"/>
      <c r="G448" s="25"/>
      <c r="H448" s="25"/>
      <c r="I448" s="20"/>
      <c r="J448" s="18"/>
      <c r="K448" s="18"/>
      <c r="L448" s="18"/>
      <c r="M448" s="31"/>
      <c r="N448" s="31"/>
      <c r="O448" s="31"/>
      <c r="P448" s="31"/>
      <c r="Q448" s="31"/>
      <c r="R448" s="31"/>
      <c r="S448" s="18"/>
      <c r="T448" s="18"/>
    </row>
    <row r="449" spans="2:22" ht="15.75" customHeight="1" x14ac:dyDescent="0.25">
      <c r="B449" s="23"/>
      <c r="C449" s="23"/>
      <c r="D449" s="24"/>
      <c r="E449" s="24"/>
      <c r="F449" s="24"/>
      <c r="G449" s="25"/>
      <c r="H449" s="25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2:22" ht="15.75" customHeight="1" x14ac:dyDescent="0.25">
      <c r="B450" s="23"/>
      <c r="C450" s="23"/>
      <c r="D450" s="24"/>
      <c r="E450" s="24"/>
      <c r="F450" s="24"/>
      <c r="G450" s="25"/>
      <c r="H450" s="25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2:22" ht="15.75" customHeight="1" x14ac:dyDescent="0.25">
      <c r="B451" s="23"/>
      <c r="C451" s="23"/>
      <c r="D451" s="24"/>
      <c r="E451" s="24"/>
      <c r="F451" s="24"/>
      <c r="G451" s="25"/>
      <c r="H451" s="25"/>
      <c r="I451" s="32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2:22" ht="15.75" customHeight="1" x14ac:dyDescent="0.25">
      <c r="B452" s="18"/>
      <c r="C452" s="18"/>
      <c r="D452" s="18"/>
      <c r="E452" s="18"/>
      <c r="F452" s="18"/>
      <c r="G452" s="18"/>
      <c r="H452" s="18"/>
      <c r="I452" s="18"/>
    </row>
    <row r="453" spans="2:22" ht="15.75" customHeight="1" x14ac:dyDescent="0.25"/>
    <row r="454" spans="2:22" ht="15.75" customHeight="1" x14ac:dyDescent="0.25"/>
    <row r="455" spans="2:22" ht="15.75" customHeight="1" x14ac:dyDescent="0.25"/>
    <row r="456" spans="2:22" ht="15.75" customHeight="1" x14ac:dyDescent="0.25"/>
    <row r="457" spans="2:22" ht="15.75" customHeight="1" x14ac:dyDescent="0.25"/>
    <row r="458" spans="2:22" ht="15.75" customHeight="1" x14ac:dyDescent="0.25"/>
    <row r="459" spans="2:22" ht="15.75" customHeight="1" x14ac:dyDescent="0.25"/>
    <row r="460" spans="2:22" ht="15.75" customHeight="1" x14ac:dyDescent="0.25"/>
    <row r="461" spans="2:22" ht="15.75" customHeight="1" x14ac:dyDescent="0.25"/>
    <row r="462" spans="2:22" ht="15.75" customHeight="1" x14ac:dyDescent="0.25"/>
    <row r="463" spans="2:22" ht="15.75" customHeight="1" x14ac:dyDescent="0.25"/>
    <row r="464" spans="2:22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</sheetData>
  <mergeCells count="695">
    <mergeCell ref="B384:V384"/>
    <mergeCell ref="O385:P385"/>
    <mergeCell ref="O386:P386"/>
    <mergeCell ref="F385:G385"/>
    <mergeCell ref="L385:M385"/>
    <mergeCell ref="R385:S385"/>
    <mergeCell ref="U385:V385"/>
    <mergeCell ref="C386:D386"/>
    <mergeCell ref="F386:G386"/>
    <mergeCell ref="L386:M386"/>
    <mergeCell ref="I385:J385"/>
    <mergeCell ref="I386:J386"/>
    <mergeCell ref="R386:S386"/>
    <mergeCell ref="B312:V312"/>
    <mergeCell ref="F313:G313"/>
    <mergeCell ref="L313:M313"/>
    <mergeCell ref="R313:S313"/>
    <mergeCell ref="C314:D314"/>
    <mergeCell ref="F314:G314"/>
    <mergeCell ref="L314:M314"/>
    <mergeCell ref="R314:S314"/>
    <mergeCell ref="O357:P357"/>
    <mergeCell ref="U357:V357"/>
    <mergeCell ref="B356:V356"/>
    <mergeCell ref="B330:V330"/>
    <mergeCell ref="B338:V338"/>
    <mergeCell ref="B346:V346"/>
    <mergeCell ref="I313:J313"/>
    <mergeCell ref="I314:J314"/>
    <mergeCell ref="F323:G323"/>
    <mergeCell ref="I323:J323"/>
    <mergeCell ref="C324:D324"/>
    <mergeCell ref="F324:G324"/>
    <mergeCell ref="I324:J324"/>
    <mergeCell ref="U313:V313"/>
    <mergeCell ref="O313:P313"/>
    <mergeCell ref="O314:P314"/>
    <mergeCell ref="F271:G271"/>
    <mergeCell ref="I271:J271"/>
    <mergeCell ref="L271:M271"/>
    <mergeCell ref="O271:P271"/>
    <mergeCell ref="O323:P323"/>
    <mergeCell ref="R323:S323"/>
    <mergeCell ref="U323:V323"/>
    <mergeCell ref="L323:M323"/>
    <mergeCell ref="L324:M324"/>
    <mergeCell ref="O324:P324"/>
    <mergeCell ref="R324:S324"/>
    <mergeCell ref="B322:V322"/>
    <mergeCell ref="C271:D271"/>
    <mergeCell ref="C278:D278"/>
    <mergeCell ref="C279:D279"/>
    <mergeCell ref="C287:D287"/>
    <mergeCell ref="C288:D288"/>
    <mergeCell ref="C295:D295"/>
    <mergeCell ref="C296:D296"/>
    <mergeCell ref="C305:D305"/>
    <mergeCell ref="R271:S271"/>
    <mergeCell ref="R278:S278"/>
    <mergeCell ref="R279:S279"/>
    <mergeCell ref="F278:G278"/>
    <mergeCell ref="B277:V277"/>
    <mergeCell ref="O305:P305"/>
    <mergeCell ref="R305:S305"/>
    <mergeCell ref="O304:P304"/>
    <mergeCell ref="R304:S304"/>
    <mergeCell ref="U304:V304"/>
    <mergeCell ref="B303:V303"/>
    <mergeCell ref="I295:J295"/>
    <mergeCell ref="I296:J296"/>
    <mergeCell ref="I304:J304"/>
    <mergeCell ref="L304:M304"/>
    <mergeCell ref="F305:G305"/>
    <mergeCell ref="I305:J305"/>
    <mergeCell ref="L305:M305"/>
    <mergeCell ref="F304:G304"/>
    <mergeCell ref="L295:M295"/>
    <mergeCell ref="F296:G296"/>
    <mergeCell ref="L296:M296"/>
    <mergeCell ref="R296:S296"/>
    <mergeCell ref="I278:J278"/>
    <mergeCell ref="O278:P278"/>
    <mergeCell ref="U278:V278"/>
    <mergeCell ref="F279:G279"/>
    <mergeCell ref="U262:V262"/>
    <mergeCell ref="F263:G263"/>
    <mergeCell ref="I263:J263"/>
    <mergeCell ref="O263:P263"/>
    <mergeCell ref="B269:V269"/>
    <mergeCell ref="F270:G270"/>
    <mergeCell ref="I270:J270"/>
    <mergeCell ref="L270:M270"/>
    <mergeCell ref="O270:P270"/>
    <mergeCell ref="R270:S270"/>
    <mergeCell ref="U270:V270"/>
    <mergeCell ref="L262:M262"/>
    <mergeCell ref="L263:M263"/>
    <mergeCell ref="R262:S262"/>
    <mergeCell ref="R263:S263"/>
    <mergeCell ref="F262:G262"/>
    <mergeCell ref="I262:J262"/>
    <mergeCell ref="O262:P262"/>
    <mergeCell ref="C270:D270"/>
    <mergeCell ref="I279:J279"/>
    <mergeCell ref="O279:P279"/>
    <mergeCell ref="R287:S287"/>
    <mergeCell ref="U287:V287"/>
    <mergeCell ref="O287:P287"/>
    <mergeCell ref="O288:P288"/>
    <mergeCell ref="L278:M278"/>
    <mergeCell ref="L279:M279"/>
    <mergeCell ref="B286:V286"/>
    <mergeCell ref="F287:G287"/>
    <mergeCell ref="L287:M287"/>
    <mergeCell ref="F288:G288"/>
    <mergeCell ref="L288:M288"/>
    <mergeCell ref="R288:S288"/>
    <mergeCell ref="R432:S432"/>
    <mergeCell ref="U432:V432"/>
    <mergeCell ref="R433:S433"/>
    <mergeCell ref="I432:J432"/>
    <mergeCell ref="I433:J433"/>
    <mergeCell ref="B431:V431"/>
    <mergeCell ref="O404:P404"/>
    <mergeCell ref="B410:V410"/>
    <mergeCell ref="B420:V420"/>
    <mergeCell ref="C404:D404"/>
    <mergeCell ref="I404:J404"/>
    <mergeCell ref="O432:P432"/>
    <mergeCell ref="O433:P433"/>
    <mergeCell ref="L421:M421"/>
    <mergeCell ref="L422:M422"/>
    <mergeCell ref="F432:G432"/>
    <mergeCell ref="L432:M432"/>
    <mergeCell ref="C433:D433"/>
    <mergeCell ref="F433:G433"/>
    <mergeCell ref="L433:M433"/>
    <mergeCell ref="B394:V394"/>
    <mergeCell ref="L403:M403"/>
    <mergeCell ref="L404:M404"/>
    <mergeCell ref="L411:M411"/>
    <mergeCell ref="O411:P411"/>
    <mergeCell ref="L412:M412"/>
    <mergeCell ref="O412:P412"/>
    <mergeCell ref="R403:S403"/>
    <mergeCell ref="R404:S404"/>
    <mergeCell ref="R411:S411"/>
    <mergeCell ref="R412:S412"/>
    <mergeCell ref="F403:G403"/>
    <mergeCell ref="F404:G404"/>
    <mergeCell ref="F411:G411"/>
    <mergeCell ref="I411:J411"/>
    <mergeCell ref="C412:D412"/>
    <mergeCell ref="F412:G412"/>
    <mergeCell ref="I412:J412"/>
    <mergeCell ref="L395:M395"/>
    <mergeCell ref="L396:M396"/>
    <mergeCell ref="I403:J403"/>
    <mergeCell ref="O403:P403"/>
    <mergeCell ref="B402:V402"/>
    <mergeCell ref="R395:S395"/>
    <mergeCell ref="R396:S396"/>
    <mergeCell ref="F421:G421"/>
    <mergeCell ref="I421:J421"/>
    <mergeCell ref="O421:P421"/>
    <mergeCell ref="C422:D422"/>
    <mergeCell ref="F422:G422"/>
    <mergeCell ref="I422:J422"/>
    <mergeCell ref="O422:P422"/>
    <mergeCell ref="F395:G395"/>
    <mergeCell ref="I395:J395"/>
    <mergeCell ref="O395:P395"/>
    <mergeCell ref="C396:D396"/>
    <mergeCell ref="F396:G396"/>
    <mergeCell ref="I396:J396"/>
    <mergeCell ref="O396:P396"/>
    <mergeCell ref="R421:S421"/>
    <mergeCell ref="R422:S422"/>
    <mergeCell ref="L374:M374"/>
    <mergeCell ref="O374:P374"/>
    <mergeCell ref="R374:S374"/>
    <mergeCell ref="I365:J365"/>
    <mergeCell ref="I366:J366"/>
    <mergeCell ref="F373:G373"/>
    <mergeCell ref="I373:J373"/>
    <mergeCell ref="C374:D374"/>
    <mergeCell ref="F374:G374"/>
    <mergeCell ref="I374:J374"/>
    <mergeCell ref="O365:P365"/>
    <mergeCell ref="O366:P366"/>
    <mergeCell ref="O373:P373"/>
    <mergeCell ref="R373:S373"/>
    <mergeCell ref="B372:V372"/>
    <mergeCell ref="C366:D366"/>
    <mergeCell ref="F366:G366"/>
    <mergeCell ref="L366:M366"/>
    <mergeCell ref="R366:S366"/>
    <mergeCell ref="U373:V373"/>
    <mergeCell ref="F365:G365"/>
    <mergeCell ref="L365:M365"/>
    <mergeCell ref="R365:S365"/>
    <mergeCell ref="U365:V365"/>
    <mergeCell ref="C348:D348"/>
    <mergeCell ref="F348:G348"/>
    <mergeCell ref="L348:M348"/>
    <mergeCell ref="R348:S348"/>
    <mergeCell ref="I357:J357"/>
    <mergeCell ref="I358:J358"/>
    <mergeCell ref="O358:P358"/>
    <mergeCell ref="L373:M373"/>
    <mergeCell ref="B364:V364"/>
    <mergeCell ref="F357:G357"/>
    <mergeCell ref="L357:M357"/>
    <mergeCell ref="R357:S357"/>
    <mergeCell ref="C358:D358"/>
    <mergeCell ref="F358:G358"/>
    <mergeCell ref="L358:M358"/>
    <mergeCell ref="R358:S358"/>
    <mergeCell ref="I331:J331"/>
    <mergeCell ref="I332:J332"/>
    <mergeCell ref="F339:G339"/>
    <mergeCell ref="I339:J339"/>
    <mergeCell ref="C340:D340"/>
    <mergeCell ref="F340:G340"/>
    <mergeCell ref="I340:J340"/>
    <mergeCell ref="I347:J347"/>
    <mergeCell ref="I348:J348"/>
    <mergeCell ref="L340:M340"/>
    <mergeCell ref="O340:P340"/>
    <mergeCell ref="R340:S340"/>
    <mergeCell ref="O347:P347"/>
    <mergeCell ref="O348:P348"/>
    <mergeCell ref="F347:G347"/>
    <mergeCell ref="L347:M347"/>
    <mergeCell ref="R347:S347"/>
    <mergeCell ref="U347:V347"/>
    <mergeCell ref="R255:S255"/>
    <mergeCell ref="B261:V261"/>
    <mergeCell ref="O331:P331"/>
    <mergeCell ref="O332:P332"/>
    <mergeCell ref="O339:P339"/>
    <mergeCell ref="R339:S339"/>
    <mergeCell ref="U339:V339"/>
    <mergeCell ref="F331:G331"/>
    <mergeCell ref="L331:M331"/>
    <mergeCell ref="R331:S331"/>
    <mergeCell ref="U331:V331"/>
    <mergeCell ref="C332:D332"/>
    <mergeCell ref="F332:G332"/>
    <mergeCell ref="L332:M332"/>
    <mergeCell ref="R332:S332"/>
    <mergeCell ref="L339:M339"/>
    <mergeCell ref="R295:S295"/>
    <mergeCell ref="U295:V295"/>
    <mergeCell ref="O295:P295"/>
    <mergeCell ref="O296:P296"/>
    <mergeCell ref="I287:J287"/>
    <mergeCell ref="I288:J288"/>
    <mergeCell ref="B294:V294"/>
    <mergeCell ref="F295:G295"/>
    <mergeCell ref="I246:J246"/>
    <mergeCell ref="I247:J247"/>
    <mergeCell ref="O246:P246"/>
    <mergeCell ref="O247:P247"/>
    <mergeCell ref="B245:V245"/>
    <mergeCell ref="F246:G246"/>
    <mergeCell ref="L246:M246"/>
    <mergeCell ref="R246:S246"/>
    <mergeCell ref="U246:V246"/>
    <mergeCell ref="F247:G247"/>
    <mergeCell ref="L247:M247"/>
    <mergeCell ref="R247:S247"/>
    <mergeCell ref="F231:G231"/>
    <mergeCell ref="F238:G238"/>
    <mergeCell ref="F239:G239"/>
    <mergeCell ref="I239:J239"/>
    <mergeCell ref="L239:M239"/>
    <mergeCell ref="O239:P239"/>
    <mergeCell ref="R239:S239"/>
    <mergeCell ref="I230:J230"/>
    <mergeCell ref="L230:M230"/>
    <mergeCell ref="I231:J231"/>
    <mergeCell ref="L231:M231"/>
    <mergeCell ref="O231:P231"/>
    <mergeCell ref="R231:S231"/>
    <mergeCell ref="B237:V237"/>
    <mergeCell ref="O238:P238"/>
    <mergeCell ref="R238:S238"/>
    <mergeCell ref="U238:V238"/>
    <mergeCell ref="O230:P230"/>
    <mergeCell ref="R230:S230"/>
    <mergeCell ref="U230:V230"/>
    <mergeCell ref="I223:J223"/>
    <mergeCell ref="L223:M223"/>
    <mergeCell ref="I224:J224"/>
    <mergeCell ref="L224:M224"/>
    <mergeCell ref="O224:P224"/>
    <mergeCell ref="R224:S224"/>
    <mergeCell ref="B229:V229"/>
    <mergeCell ref="F216:G216"/>
    <mergeCell ref="F223:G223"/>
    <mergeCell ref="O223:P223"/>
    <mergeCell ref="R223:S223"/>
    <mergeCell ref="U223:V223"/>
    <mergeCell ref="I215:J215"/>
    <mergeCell ref="L215:M215"/>
    <mergeCell ref="I216:J216"/>
    <mergeCell ref="L216:M216"/>
    <mergeCell ref="O216:P216"/>
    <mergeCell ref="R216:S216"/>
    <mergeCell ref="B222:V222"/>
    <mergeCell ref="C216:D216"/>
    <mergeCell ref="C223:D223"/>
    <mergeCell ref="F207:G207"/>
    <mergeCell ref="I207:J207"/>
    <mergeCell ref="O215:P215"/>
    <mergeCell ref="R215:S215"/>
    <mergeCell ref="L206:M206"/>
    <mergeCell ref="O206:P206"/>
    <mergeCell ref="L207:M207"/>
    <mergeCell ref="O207:P207"/>
    <mergeCell ref="R207:S207"/>
    <mergeCell ref="B214:V214"/>
    <mergeCell ref="F215:G215"/>
    <mergeCell ref="U215:V215"/>
    <mergeCell ref="C262:D262"/>
    <mergeCell ref="C263:D263"/>
    <mergeCell ref="C224:D224"/>
    <mergeCell ref="C230:D230"/>
    <mergeCell ref="C231:D231"/>
    <mergeCell ref="C238:D238"/>
    <mergeCell ref="C239:D239"/>
    <mergeCell ref="C246:D246"/>
    <mergeCell ref="C247:D247"/>
    <mergeCell ref="B253:V253"/>
    <mergeCell ref="I254:J254"/>
    <mergeCell ref="L254:M254"/>
    <mergeCell ref="O254:P254"/>
    <mergeCell ref="R254:S254"/>
    <mergeCell ref="U254:V254"/>
    <mergeCell ref="F254:G254"/>
    <mergeCell ref="F255:G255"/>
    <mergeCell ref="I255:J255"/>
    <mergeCell ref="L255:M255"/>
    <mergeCell ref="O255:P255"/>
    <mergeCell ref="I238:J238"/>
    <mergeCell ref="L238:M238"/>
    <mergeCell ref="F224:G224"/>
    <mergeCell ref="F230:G230"/>
    <mergeCell ref="C190:D190"/>
    <mergeCell ref="C191:D191"/>
    <mergeCell ref="C198:D198"/>
    <mergeCell ref="C199:D199"/>
    <mergeCell ref="C206:D206"/>
    <mergeCell ref="C207:D207"/>
    <mergeCell ref="C215:D215"/>
    <mergeCell ref="C254:D254"/>
    <mergeCell ref="C255:D255"/>
    <mergeCell ref="R174:S174"/>
    <mergeCell ref="R175:S175"/>
    <mergeCell ref="F174:G174"/>
    <mergeCell ref="I174:J174"/>
    <mergeCell ref="O174:P174"/>
    <mergeCell ref="U174:V174"/>
    <mergeCell ref="I175:J175"/>
    <mergeCell ref="O175:P175"/>
    <mergeCell ref="B181:V181"/>
    <mergeCell ref="C174:D174"/>
    <mergeCell ref="R182:S182"/>
    <mergeCell ref="R183:S183"/>
    <mergeCell ref="I182:J182"/>
    <mergeCell ref="L182:M182"/>
    <mergeCell ref="O182:P182"/>
    <mergeCell ref="U182:V182"/>
    <mergeCell ref="L183:M183"/>
    <mergeCell ref="O183:P183"/>
    <mergeCell ref="B189:V189"/>
    <mergeCell ref="C182:D182"/>
    <mergeCell ref="C183:D183"/>
    <mergeCell ref="O191:P191"/>
    <mergeCell ref="B197:V197"/>
    <mergeCell ref="L198:M198"/>
    <mergeCell ref="O198:P198"/>
    <mergeCell ref="R198:S198"/>
    <mergeCell ref="U198:V198"/>
    <mergeCell ref="R206:S206"/>
    <mergeCell ref="U206:V206"/>
    <mergeCell ref="I198:J198"/>
    <mergeCell ref="I199:J199"/>
    <mergeCell ref="L199:M199"/>
    <mergeCell ref="O199:P199"/>
    <mergeCell ref="R199:S199"/>
    <mergeCell ref="B205:V205"/>
    <mergeCell ref="I206:J206"/>
    <mergeCell ref="I191:J191"/>
    <mergeCell ref="L191:M191"/>
    <mergeCell ref="R191:S191"/>
    <mergeCell ref="F191:G191"/>
    <mergeCell ref="F198:G198"/>
    <mergeCell ref="F199:G199"/>
    <mergeCell ref="F206:G206"/>
    <mergeCell ref="C167:D167"/>
    <mergeCell ref="F167:G167"/>
    <mergeCell ref="I167:J167"/>
    <mergeCell ref="L166:M166"/>
    <mergeCell ref="O166:P166"/>
    <mergeCell ref="L167:M167"/>
    <mergeCell ref="O167:P167"/>
    <mergeCell ref="R167:S167"/>
    <mergeCell ref="O190:P190"/>
    <mergeCell ref="R166:S166"/>
    <mergeCell ref="B173:V173"/>
    <mergeCell ref="L174:M174"/>
    <mergeCell ref="L175:M175"/>
    <mergeCell ref="I183:J183"/>
    <mergeCell ref="I190:J190"/>
    <mergeCell ref="L190:M190"/>
    <mergeCell ref="R190:S190"/>
    <mergeCell ref="U190:V190"/>
    <mergeCell ref="F175:G175"/>
    <mergeCell ref="F182:G182"/>
    <mergeCell ref="F183:G183"/>
    <mergeCell ref="F190:G190"/>
    <mergeCell ref="C166:D166"/>
    <mergeCell ref="C175:D175"/>
    <mergeCell ref="O155:P155"/>
    <mergeCell ref="R155:S155"/>
    <mergeCell ref="O156:P156"/>
    <mergeCell ref="R156:S156"/>
    <mergeCell ref="F166:G166"/>
    <mergeCell ref="I166:J166"/>
    <mergeCell ref="O148:P148"/>
    <mergeCell ref="R148:S148"/>
    <mergeCell ref="B154:V154"/>
    <mergeCell ref="F155:G155"/>
    <mergeCell ref="I155:J155"/>
    <mergeCell ref="L155:M155"/>
    <mergeCell ref="U155:V155"/>
    <mergeCell ref="U166:V166"/>
    <mergeCell ref="C155:D155"/>
    <mergeCell ref="C156:D156"/>
    <mergeCell ref="F156:G156"/>
    <mergeCell ref="I156:J156"/>
    <mergeCell ref="L156:M156"/>
    <mergeCell ref="B165:V165"/>
    <mergeCell ref="C121:D121"/>
    <mergeCell ref="C122:D122"/>
    <mergeCell ref="C129:D129"/>
    <mergeCell ref="C130:D130"/>
    <mergeCell ref="C139:D139"/>
    <mergeCell ref="C140:D140"/>
    <mergeCell ref="C147:D147"/>
    <mergeCell ref="B120:V120"/>
    <mergeCell ref="C148:D148"/>
    <mergeCell ref="F148:G148"/>
    <mergeCell ref="I148:J148"/>
    <mergeCell ref="L148:M148"/>
    <mergeCell ref="F106:G106"/>
    <mergeCell ref="I106:J106"/>
    <mergeCell ref="L106:M106"/>
    <mergeCell ref="O105:P105"/>
    <mergeCell ref="R105:S105"/>
    <mergeCell ref="O106:P106"/>
    <mergeCell ref="R106:S106"/>
    <mergeCell ref="F98:G98"/>
    <mergeCell ref="I98:J98"/>
    <mergeCell ref="L98:M98"/>
    <mergeCell ref="O98:P98"/>
    <mergeCell ref="R98:S98"/>
    <mergeCell ref="B104:V104"/>
    <mergeCell ref="F105:G105"/>
    <mergeCell ref="U105:V105"/>
    <mergeCell ref="C98:D98"/>
    <mergeCell ref="C105:D105"/>
    <mergeCell ref="C106:D106"/>
    <mergeCell ref="I105:J105"/>
    <mergeCell ref="L105:M105"/>
    <mergeCell ref="F90:G90"/>
    <mergeCell ref="I90:J90"/>
    <mergeCell ref="L89:M89"/>
    <mergeCell ref="O89:P89"/>
    <mergeCell ref="L90:M90"/>
    <mergeCell ref="O90:P90"/>
    <mergeCell ref="R90:S90"/>
    <mergeCell ref="B96:V96"/>
    <mergeCell ref="F97:G97"/>
    <mergeCell ref="C89:D89"/>
    <mergeCell ref="C90:D90"/>
    <mergeCell ref="C97:D97"/>
    <mergeCell ref="I97:J97"/>
    <mergeCell ref="L97:M97"/>
    <mergeCell ref="O97:P97"/>
    <mergeCell ref="R97:S97"/>
    <mergeCell ref="U97:V97"/>
    <mergeCell ref="F41:G41"/>
    <mergeCell ref="I41:J41"/>
    <mergeCell ref="C17:D17"/>
    <mergeCell ref="C24:D24"/>
    <mergeCell ref="C25:D25"/>
    <mergeCell ref="C32:D32"/>
    <mergeCell ref="C33:D33"/>
    <mergeCell ref="C40:D40"/>
    <mergeCell ref="C41:D41"/>
    <mergeCell ref="B23:V23"/>
    <mergeCell ref="L24:M24"/>
    <mergeCell ref="L25:M25"/>
    <mergeCell ref="L32:M32"/>
    <mergeCell ref="O32:P32"/>
    <mergeCell ref="U32:V32"/>
    <mergeCell ref="L33:M33"/>
    <mergeCell ref="O33:P33"/>
    <mergeCell ref="F25:G25"/>
    <mergeCell ref="F32:G32"/>
    <mergeCell ref="I32:J32"/>
    <mergeCell ref="F33:G33"/>
    <mergeCell ref="I33:J33"/>
    <mergeCell ref="L41:M41"/>
    <mergeCell ref="O41:P41"/>
    <mergeCell ref="I16:J16"/>
    <mergeCell ref="L16:M16"/>
    <mergeCell ref="O16:P16"/>
    <mergeCell ref="R16:S16"/>
    <mergeCell ref="U16:V16"/>
    <mergeCell ref="C16:D16"/>
    <mergeCell ref="F17:G17"/>
    <mergeCell ref="I17:J17"/>
    <mergeCell ref="L17:M17"/>
    <mergeCell ref="O17:P17"/>
    <mergeCell ref="R17:S17"/>
    <mergeCell ref="R41:S41"/>
    <mergeCell ref="B47:V47"/>
    <mergeCell ref="F48:G48"/>
    <mergeCell ref="I48:J48"/>
    <mergeCell ref="L48:M48"/>
    <mergeCell ref="U48:V48"/>
    <mergeCell ref="B2:V2"/>
    <mergeCell ref="R3:S3"/>
    <mergeCell ref="U3:V3"/>
    <mergeCell ref="F3:G3"/>
    <mergeCell ref="I3:J3"/>
    <mergeCell ref="L3:M3"/>
    <mergeCell ref="O3:P3"/>
    <mergeCell ref="C3:D3"/>
    <mergeCell ref="C4:D4"/>
    <mergeCell ref="R4:S4"/>
    <mergeCell ref="F4:G4"/>
    <mergeCell ref="I4:J4"/>
    <mergeCell ref="L4:M4"/>
    <mergeCell ref="O4:P4"/>
    <mergeCell ref="B15:V15"/>
    <mergeCell ref="F16:G16"/>
    <mergeCell ref="R40:S40"/>
    <mergeCell ref="U40:V40"/>
    <mergeCell ref="R32:S32"/>
    <mergeCell ref="R33:S33"/>
    <mergeCell ref="B39:V39"/>
    <mergeCell ref="F40:G40"/>
    <mergeCell ref="I40:J40"/>
    <mergeCell ref="L40:M40"/>
    <mergeCell ref="O40:P40"/>
    <mergeCell ref="R24:S24"/>
    <mergeCell ref="R25:S25"/>
    <mergeCell ref="F24:G24"/>
    <mergeCell ref="I24:J24"/>
    <mergeCell ref="O24:P24"/>
    <mergeCell ref="U24:V24"/>
    <mergeCell ref="I25:J25"/>
    <mergeCell ref="O25:P25"/>
    <mergeCell ref="B31:V31"/>
    <mergeCell ref="F147:G147"/>
    <mergeCell ref="F121:G121"/>
    <mergeCell ref="I121:J121"/>
    <mergeCell ref="O121:P121"/>
    <mergeCell ref="U121:V121"/>
    <mergeCell ref="I122:J122"/>
    <mergeCell ref="O122:P122"/>
    <mergeCell ref="B128:V128"/>
    <mergeCell ref="R129:S129"/>
    <mergeCell ref="R130:S130"/>
    <mergeCell ref="I130:J130"/>
    <mergeCell ref="I139:J139"/>
    <mergeCell ref="I140:J140"/>
    <mergeCell ref="I147:J147"/>
    <mergeCell ref="L140:M140"/>
    <mergeCell ref="L147:M147"/>
    <mergeCell ref="O147:P147"/>
    <mergeCell ref="R147:S147"/>
    <mergeCell ref="U147:V147"/>
    <mergeCell ref="B146:V146"/>
    <mergeCell ref="L121:M121"/>
    <mergeCell ref="L122:M122"/>
    <mergeCell ref="R121:S121"/>
    <mergeCell ref="R122:S122"/>
    <mergeCell ref="F122:G122"/>
    <mergeCell ref="F129:G129"/>
    <mergeCell ref="F130:G130"/>
    <mergeCell ref="F139:G139"/>
    <mergeCell ref="F140:G140"/>
    <mergeCell ref="L130:M130"/>
    <mergeCell ref="O130:P130"/>
    <mergeCell ref="B138:V138"/>
    <mergeCell ref="L139:M139"/>
    <mergeCell ref="O139:P139"/>
    <mergeCell ref="R139:S139"/>
    <mergeCell ref="U139:V139"/>
    <mergeCell ref="O140:P140"/>
    <mergeCell ref="R140:S140"/>
    <mergeCell ref="I129:J129"/>
    <mergeCell ref="L129:M129"/>
    <mergeCell ref="O129:P129"/>
    <mergeCell ref="U129:V129"/>
    <mergeCell ref="B112:V112"/>
    <mergeCell ref="I113:J113"/>
    <mergeCell ref="L113:M113"/>
    <mergeCell ref="O113:P113"/>
    <mergeCell ref="R113:S113"/>
    <mergeCell ref="U113:V113"/>
    <mergeCell ref="F113:G113"/>
    <mergeCell ref="F114:G114"/>
    <mergeCell ref="I114:J114"/>
    <mergeCell ref="L114:M114"/>
    <mergeCell ref="O114:P114"/>
    <mergeCell ref="R114:S114"/>
    <mergeCell ref="C113:D113"/>
    <mergeCell ref="C114:D114"/>
    <mergeCell ref="B63:V63"/>
    <mergeCell ref="I65:J65"/>
    <mergeCell ref="I72:J72"/>
    <mergeCell ref="L72:M72"/>
    <mergeCell ref="R72:S72"/>
    <mergeCell ref="U72:V72"/>
    <mergeCell ref="I73:J73"/>
    <mergeCell ref="L73:M73"/>
    <mergeCell ref="R73:S73"/>
    <mergeCell ref="F64:G64"/>
    <mergeCell ref="F65:G65"/>
    <mergeCell ref="F72:G72"/>
    <mergeCell ref="F73:G73"/>
    <mergeCell ref="R64:S64"/>
    <mergeCell ref="R65:S65"/>
    <mergeCell ref="I64:J64"/>
    <mergeCell ref="L64:M64"/>
    <mergeCell ref="O64:P64"/>
    <mergeCell ref="U64:V64"/>
    <mergeCell ref="L65:M65"/>
    <mergeCell ref="O65:P65"/>
    <mergeCell ref="B71:V71"/>
    <mergeCell ref="C64:D64"/>
    <mergeCell ref="C65:D65"/>
    <mergeCell ref="C48:D48"/>
    <mergeCell ref="F49:G49"/>
    <mergeCell ref="I49:J49"/>
    <mergeCell ref="L49:M49"/>
    <mergeCell ref="O49:P49"/>
    <mergeCell ref="R49:S49"/>
    <mergeCell ref="B55:V55"/>
    <mergeCell ref="L56:M56"/>
    <mergeCell ref="L57:M57"/>
    <mergeCell ref="R56:S56"/>
    <mergeCell ref="R57:S57"/>
    <mergeCell ref="F56:G56"/>
    <mergeCell ref="I56:J56"/>
    <mergeCell ref="O56:P56"/>
    <mergeCell ref="U56:V56"/>
    <mergeCell ref="I57:J57"/>
    <mergeCell ref="O57:P57"/>
    <mergeCell ref="F57:G57"/>
    <mergeCell ref="O48:P48"/>
    <mergeCell ref="R48:S48"/>
    <mergeCell ref="C49:D49"/>
    <mergeCell ref="C56:D56"/>
    <mergeCell ref="C57:D57"/>
    <mergeCell ref="O72:P72"/>
    <mergeCell ref="O73:P73"/>
    <mergeCell ref="B80:V80"/>
    <mergeCell ref="L81:M81"/>
    <mergeCell ref="O81:P81"/>
    <mergeCell ref="R81:S81"/>
    <mergeCell ref="U81:V81"/>
    <mergeCell ref="R89:S89"/>
    <mergeCell ref="U89:V89"/>
    <mergeCell ref="I81:J81"/>
    <mergeCell ref="I82:J82"/>
    <mergeCell ref="L82:M82"/>
    <mergeCell ref="O82:P82"/>
    <mergeCell ref="R82:S82"/>
    <mergeCell ref="B88:V88"/>
    <mergeCell ref="I89:J89"/>
    <mergeCell ref="F81:G81"/>
    <mergeCell ref="F82:G82"/>
    <mergeCell ref="F89:G89"/>
    <mergeCell ref="C72:D72"/>
    <mergeCell ref="C73:D73"/>
    <mergeCell ref="C81:D81"/>
    <mergeCell ref="C82:D8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 Judged Events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Chuck</dc:creator>
  <cp:keywords/>
  <dc:description/>
  <cp:lastModifiedBy>Patterson Heating and Air Inc</cp:lastModifiedBy>
  <cp:revision/>
  <dcterms:created xsi:type="dcterms:W3CDTF">2017-06-23T17:08:47Z</dcterms:created>
  <dcterms:modified xsi:type="dcterms:W3CDTF">2024-11-19T16:40:55Z</dcterms:modified>
  <cp:category/>
  <cp:contentStatus/>
</cp:coreProperties>
</file>